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"/>
    </mc:Choice>
  </mc:AlternateContent>
  <xr:revisionPtr revIDLastSave="0" documentId="13_ncr:1_{0C813C2B-A329-4363-8B0C-4B18227167CB}" xr6:coauthVersionLast="45" xr6:coauthVersionMax="45" xr10:uidLastSave="{00000000-0000-0000-0000-000000000000}"/>
  <bookViews>
    <workbookView xWindow="28680" yWindow="45" windowWidth="29040" windowHeight="15840" xr2:uid="{00000000-000D-0000-FFFF-FFFF00000000}"/>
  </bookViews>
  <sheets>
    <sheet name="Page 1" sheetId="1" r:id="rId1"/>
    <sheet name="Page 2" sheetId="26" r:id="rId2"/>
    <sheet name="Page 3" sheetId="25" r:id="rId3"/>
    <sheet name="Page 4" sheetId="15" r:id="rId4"/>
  </sheets>
  <definedNames>
    <definedName name="_xlnm.Print_Area" localSheetId="0">'Page 1'!$A$1:$S$64</definedName>
    <definedName name="_xlnm.Print_Area" localSheetId="2">'Page 3'!$A$1:$W$82</definedName>
    <definedName name="_xlnm.Print_Area" localSheetId="3">'Page 4'!$A$1:$N$67</definedName>
    <definedName name="_xlnm.Print_Titles" localSheetId="2">'Page 3'!$6:$9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2" i="25" l="1"/>
  <c r="W13" i="25"/>
  <c r="W81" i="25" l="1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1" i="25"/>
  <c r="W10" i="25"/>
  <c r="W82" i="25" l="1"/>
  <c r="A7" i="25" s="1"/>
  <c r="D4" i="25"/>
  <c r="D3" i="25"/>
  <c r="D2" i="25"/>
  <c r="H82" i="25"/>
  <c r="M64" i="15"/>
  <c r="K19" i="26" s="1"/>
  <c r="E82" i="25"/>
  <c r="M34" i="15"/>
  <c r="L82" i="25"/>
  <c r="K7" i="26" s="1"/>
  <c r="V82" i="25"/>
  <c r="K82" i="25"/>
  <c r="J82" i="25"/>
  <c r="U82" i="25"/>
  <c r="T82" i="25"/>
  <c r="K15" i="26" s="1"/>
  <c r="S82" i="25"/>
  <c r="K14" i="26" s="1"/>
  <c r="R82" i="25"/>
  <c r="K13" i="26" s="1"/>
  <c r="Q82" i="25"/>
  <c r="K12" i="26" s="1"/>
  <c r="P82" i="25"/>
  <c r="K11" i="26" s="1"/>
  <c r="O82" i="25"/>
  <c r="K10" i="26" s="1"/>
  <c r="N82" i="25"/>
  <c r="K9" i="26" s="1"/>
  <c r="M82" i="25"/>
  <c r="K8" i="26" s="1"/>
  <c r="I82" i="25"/>
  <c r="I31" i="26" s="1"/>
  <c r="G82" i="25"/>
  <c r="I30" i="26" s="1"/>
  <c r="F82" i="25"/>
  <c r="M30" i="15"/>
  <c r="M19" i="15"/>
  <c r="M32" i="15" s="1"/>
  <c r="K36" i="26"/>
  <c r="M36" i="15" l="1"/>
  <c r="K17" i="26"/>
  <c r="I29" i="26" s="1"/>
  <c r="I32" i="26" s="1"/>
</calcChain>
</file>

<file path=xl/sharedStrings.xml><?xml version="1.0" encoding="utf-8"?>
<sst xmlns="http://schemas.openxmlformats.org/spreadsheetml/2006/main" count="192" uniqueCount="167">
  <si>
    <r>
      <rPr>
        <b/>
        <sz val="14"/>
        <rFont val="Arial"/>
        <family val="2"/>
      </rPr>
      <t>ÉTAT SOMMAIRE DES DÉPENSES ÉLECTORALES</t>
    </r>
  </si>
  <si>
    <r>
      <rPr>
        <sz val="10"/>
        <rFont val="Arial"/>
        <family val="2"/>
      </rPr>
      <t>Montant</t>
    </r>
  </si>
  <si>
    <r>
      <rPr>
        <sz val="10"/>
        <rFont val="Arial"/>
        <family val="2"/>
      </rPr>
      <t>Publicité</t>
    </r>
  </si>
  <si>
    <r>
      <rPr>
        <sz val="10"/>
        <rFont val="Arial"/>
        <family val="2"/>
      </rPr>
      <t>Bureau et administration</t>
    </r>
  </si>
  <si>
    <r>
      <rPr>
        <sz val="10"/>
        <rFont val="Arial"/>
        <family val="2"/>
      </rPr>
      <t>Déplacements, hébergement et repas</t>
    </r>
  </si>
  <si>
    <r>
      <rPr>
        <sz val="10"/>
        <rFont val="Arial"/>
        <family val="2"/>
      </rPr>
      <t>Recherche, sondages et communications avec les électeurs</t>
    </r>
  </si>
  <si>
    <r>
      <rPr>
        <sz val="10"/>
        <rFont val="Arial"/>
        <family val="2"/>
      </rPr>
      <t>Salaires et honoraires</t>
    </r>
  </si>
  <si>
    <r>
      <rPr>
        <sz val="10"/>
        <rFont val="Arial"/>
        <family val="2"/>
      </rPr>
      <t>Dépenses du jour de l’élection</t>
    </r>
  </si>
  <si>
    <r>
      <rPr>
        <sz val="10"/>
        <rFont val="Arial"/>
        <family val="2"/>
      </rPr>
      <t>Dépenses excessives du congrès à l’investiture</t>
    </r>
  </si>
  <si>
    <r>
      <rPr>
        <sz val="10"/>
        <rFont val="Arial"/>
        <family val="2"/>
      </rPr>
      <t>Autres dépenses électorales</t>
    </r>
  </si>
  <si>
    <r>
      <rPr>
        <sz val="10"/>
        <rFont val="Arial"/>
        <family val="2"/>
      </rPr>
      <t>Total des dépenses électorales</t>
    </r>
  </si>
  <si>
    <r>
      <rPr>
        <b/>
        <sz val="10"/>
        <rFont val="Arial"/>
        <family val="2"/>
      </rPr>
      <t>(A)</t>
    </r>
  </si>
  <si>
    <r>
      <rPr>
        <b/>
        <sz val="10"/>
        <rFont val="Arial"/>
        <family val="2"/>
      </rPr>
      <t>(B)</t>
    </r>
  </si>
  <si>
    <r>
      <rPr>
        <b/>
        <sz val="10"/>
        <rFont val="Arial"/>
        <family val="2"/>
      </rPr>
      <t>(C)</t>
    </r>
  </si>
  <si>
    <r>
      <rPr>
        <b/>
        <sz val="11"/>
        <rFont val="Arial"/>
        <family val="2"/>
      </rPr>
      <t>Remboursement des dépenses électorales</t>
    </r>
  </si>
  <si>
    <r>
      <rPr>
        <b/>
        <sz val="10"/>
        <rFont val="Arial"/>
        <family val="2"/>
      </rPr>
      <t>(D)</t>
    </r>
  </si>
  <si>
    <r>
      <rPr>
        <sz val="10"/>
        <rFont val="Arial"/>
        <family val="2"/>
      </rPr>
      <t>Montant</t>
    </r>
  </si>
  <si>
    <r>
      <rPr>
        <b/>
        <sz val="10"/>
        <rFont val="Arial"/>
        <family val="2"/>
      </rPr>
      <t>(E)</t>
    </r>
  </si>
  <si>
    <r>
      <rPr>
        <b/>
        <sz val="10"/>
        <rFont val="Arial"/>
        <family val="2"/>
      </rPr>
      <t>(F)</t>
    </r>
  </si>
  <si>
    <r>
      <rPr>
        <b/>
        <sz val="10"/>
        <rFont val="Arial"/>
        <family val="2"/>
      </rPr>
      <t>(G)</t>
    </r>
  </si>
  <si>
    <r>
      <rPr>
        <b/>
        <sz val="14"/>
        <rFont val="Arial"/>
        <family val="2"/>
      </rPr>
      <t>REGISTRE DES TRANSACTIONS</t>
    </r>
  </si>
  <si>
    <r>
      <rPr>
        <b/>
        <sz val="10"/>
        <rFont val="Arial"/>
        <family val="2"/>
      </rPr>
      <t>Numéro et nom de la circonscription électorale :</t>
    </r>
  </si>
  <si>
    <r>
      <rPr>
        <sz val="10"/>
        <rFont val="Arial"/>
        <family val="2"/>
      </rPr>
      <t xml:space="preserve">Dépenses électorales </t>
    </r>
  </si>
  <si>
    <r>
      <rPr>
        <sz val="10"/>
        <rFont val="Arial"/>
        <family val="2"/>
      </rPr>
      <t>Comptes créditeurs</t>
    </r>
  </si>
  <si>
    <r>
      <rPr>
        <sz val="10"/>
        <rFont val="Arial"/>
        <family val="2"/>
      </rPr>
      <t>Contributions de biens et de services</t>
    </r>
  </si>
  <si>
    <r>
      <rPr>
        <sz val="10"/>
        <rFont val="Arial"/>
        <family val="2"/>
      </rPr>
      <t>Matériel publicitaire utilisé dans des campagnes électorales précédentes</t>
    </r>
  </si>
  <si>
    <r>
      <rPr>
        <sz val="10"/>
        <rFont val="Arial"/>
        <family val="2"/>
      </rPr>
      <t>Transferts provenant de l'association ou du parti</t>
    </r>
  </si>
  <si>
    <r>
      <rPr>
        <sz val="10"/>
        <rFont val="Arial"/>
        <family val="2"/>
      </rPr>
      <t>Transferts vers l'association ou le parti</t>
    </r>
  </si>
  <si>
    <r>
      <rPr>
        <sz val="10"/>
        <rFont val="Arial"/>
        <family val="2"/>
      </rPr>
      <t xml:space="preserve">Publicité </t>
    </r>
  </si>
  <si>
    <r>
      <rPr>
        <sz val="10"/>
        <rFont val="Arial"/>
        <family val="2"/>
      </rPr>
      <t>Bureau et administration</t>
    </r>
  </si>
  <si>
    <r>
      <rPr>
        <sz val="10"/>
        <rFont val="Arial"/>
        <family val="2"/>
      </rPr>
      <t>Déplacements, hébergement et repas</t>
    </r>
  </si>
  <si>
    <r>
      <rPr>
        <sz val="10"/>
        <rFont val="Arial"/>
        <family val="2"/>
      </rPr>
      <t>Recherche, sondages et communications avec les électeurs</t>
    </r>
  </si>
  <si>
    <r>
      <rPr>
        <sz val="10"/>
        <rFont val="Arial"/>
        <family val="2"/>
      </rPr>
      <t>Salaires et honoraires</t>
    </r>
  </si>
  <si>
    <r>
      <rPr>
        <sz val="10"/>
        <rFont val="Arial"/>
        <family val="2"/>
      </rPr>
      <t>Dépenses du jour de l’élection</t>
    </r>
  </si>
  <si>
    <r>
      <rPr>
        <sz val="10"/>
        <rFont val="Arial"/>
        <family val="2"/>
      </rPr>
      <t xml:space="preserve">Dépenses excessives du congrès à l’investiture </t>
    </r>
  </si>
  <si>
    <r>
      <rPr>
        <sz val="10"/>
        <rFont val="Arial"/>
        <family val="2"/>
      </rPr>
      <t>Autres dépenses électorales</t>
    </r>
  </si>
  <si>
    <r>
      <rPr>
        <sz val="10"/>
        <rFont val="Arial"/>
        <family val="2"/>
      </rPr>
      <t>Autres revenus</t>
    </r>
  </si>
  <si>
    <r>
      <rPr>
        <sz val="10"/>
        <rFont val="Arial"/>
        <family val="2"/>
      </rPr>
      <t>Source / Fournisseur</t>
    </r>
    <r>
      <rPr>
        <sz val="8"/>
        <rFont val="Arial"/>
        <family val="2"/>
      </rPr>
      <t xml:space="preserve"> (obligatoire)</t>
    </r>
  </si>
  <si>
    <r>
      <rPr>
        <sz val="10"/>
        <rFont val="Arial"/>
        <family val="2"/>
      </rPr>
      <t>Description</t>
    </r>
    <r>
      <rPr>
        <sz val="8"/>
        <rFont val="Arial"/>
        <family val="2"/>
      </rPr>
      <t xml:space="preserve"> (obligatoire)</t>
    </r>
  </si>
  <si>
    <r>
      <rPr>
        <b/>
        <sz val="10"/>
        <rFont val="Arial"/>
        <family val="2"/>
      </rPr>
      <t>Totaux</t>
    </r>
  </si>
  <si>
    <r>
      <rPr>
        <b/>
        <sz val="10"/>
        <rFont val="Arial"/>
        <family val="2"/>
      </rPr>
      <t>Institution financière / Parti politique :</t>
    </r>
  </si>
  <si>
    <r>
      <rPr>
        <b/>
        <sz val="10"/>
        <rFont val="Arial"/>
        <family val="2"/>
      </rPr>
      <t>Numéro de compte :</t>
    </r>
  </si>
  <si>
    <r>
      <rPr>
        <sz val="10"/>
        <rFont val="Arial"/>
        <family val="2"/>
      </rPr>
      <t>Montant</t>
    </r>
  </si>
  <si>
    <r>
      <rPr>
        <sz val="8"/>
        <rFont val="Arial"/>
        <family val="2"/>
      </rPr>
      <t>Date</t>
    </r>
  </si>
  <si>
    <r>
      <rPr>
        <sz val="10"/>
        <rFont val="Arial"/>
        <family val="2"/>
      </rPr>
      <t>Date</t>
    </r>
  </si>
  <si>
    <r>
      <rPr>
        <sz val="10"/>
        <rFont val="Arial"/>
        <family val="2"/>
      </rPr>
      <t>Source</t>
    </r>
  </si>
  <si>
    <r>
      <rPr>
        <sz val="10"/>
        <rFont val="Arial"/>
        <family val="2"/>
      </rPr>
      <t>Montant</t>
    </r>
  </si>
  <si>
    <r>
      <rPr>
        <sz val="10"/>
        <rFont val="Arial"/>
        <family val="2"/>
      </rPr>
      <t>Date</t>
    </r>
  </si>
  <si>
    <r>
      <rPr>
        <sz val="9"/>
        <rFont val="Arial"/>
        <family val="2"/>
      </rP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 du chèque</t>
    </r>
  </si>
  <si>
    <r>
      <rPr>
        <sz val="10"/>
        <rFont val="Arial"/>
        <family val="2"/>
      </rPr>
      <t>Bénéficiaire</t>
    </r>
  </si>
  <si>
    <r>
      <rPr>
        <sz val="10"/>
        <rFont val="Arial"/>
        <family val="2"/>
      </rPr>
      <t>Montant</t>
    </r>
  </si>
  <si>
    <r>
      <rPr>
        <b/>
        <sz val="10"/>
        <rFont val="Arial"/>
        <family val="2"/>
      </rPr>
      <t>Différence (doit être de zéro)</t>
    </r>
  </si>
  <si>
    <r>
      <rPr>
        <b/>
        <sz val="14"/>
        <rFont val="Arial"/>
        <family val="2"/>
      </rPr>
      <t xml:space="preserve">RÈGLEMENT DU SOLDE DE CLÔTURE DES COMPTES CRÉDITEURS </t>
    </r>
  </si>
  <si>
    <r>
      <rPr>
        <sz val="10"/>
        <rFont val="Arial"/>
        <family val="2"/>
      </rPr>
      <t xml:space="preserve">  (X) </t>
    </r>
  </si>
  <si>
    <r>
      <rPr>
        <sz val="10"/>
        <rFont val="Arial"/>
        <family val="2"/>
      </rPr>
      <t>Date</t>
    </r>
  </si>
  <si>
    <r>
      <rPr>
        <sz val="9"/>
        <rFont val="Arial"/>
        <family val="2"/>
      </rPr>
      <t>Montant</t>
    </r>
  </si>
  <si>
    <r>
      <rPr>
        <sz val="10"/>
        <rFont val="Arial"/>
        <family val="2"/>
      </rPr>
      <t>(Inscrire le montant à la page 2)</t>
    </r>
  </si>
  <si>
    <t>IDENTIFICATION</t>
  </si>
  <si>
    <t xml:space="preserve">au </t>
  </si>
  <si>
    <t>(X)</t>
  </si>
  <si>
    <t>Date du bref</t>
  </si>
  <si>
    <t>Élection générale</t>
  </si>
  <si>
    <t>Élection partielle</t>
  </si>
  <si>
    <t>Date</t>
  </si>
  <si>
    <t>Parti / Indépendant</t>
  </si>
  <si>
    <t>Circonscription électorale (numéro et nom)</t>
  </si>
  <si>
    <t>Téléphone (jour)</t>
  </si>
  <si>
    <t>Téléphone (soirée)</t>
  </si>
  <si>
    <t>Téléphone (cellulaire)</t>
  </si>
  <si>
    <t>Adresse électronique</t>
  </si>
  <si>
    <t>indiquez son nom et son numéro de téléphone ci-dessous :</t>
  </si>
  <si>
    <t>Bordereaux de dépôt</t>
  </si>
  <si>
    <t>Dépenses électorales payées par l’association ou le parti</t>
  </si>
  <si>
    <t>DÉCLARATION</t>
  </si>
  <si>
    <t xml:space="preserve">Je, </t>
  </si>
  <si>
    <t xml:space="preserve"> dans le comté de </t>
  </si>
  <si>
    <t>Collectivité</t>
  </si>
  <si>
    <t>Comté</t>
  </si>
  <si>
    <t xml:space="preserve">et la province du Nouveau-Brunswick, le </t>
  </si>
  <si>
    <t xml:space="preserve">Jour </t>
  </si>
  <si>
    <t>, A.D.</t>
  </si>
  <si>
    <t>Jour</t>
  </si>
  <si>
    <t>Mois</t>
  </si>
  <si>
    <t>Année</t>
  </si>
  <si>
    <t>DEVANT MOI</t>
  </si>
  <si>
    <t>.</t>
  </si>
  <si>
    <t>Ma commission prend fin le</t>
  </si>
  <si>
    <t>MISE À LA DISPONIBILITÉ DU PUBLIC</t>
  </si>
  <si>
    <r>
      <t xml:space="preserve">Conformément à l’article 14 de la </t>
    </r>
    <r>
      <rPr>
        <i/>
        <sz val="9"/>
        <rFont val="Arial"/>
        <family val="2"/>
      </rPr>
      <t>Loi sur le financement de l’activité politique</t>
    </r>
    <r>
      <rPr>
        <sz val="9"/>
        <rFont val="Arial"/>
        <family val="2"/>
      </rPr>
      <t>, le présent document est mis à la disponibilité du public durant</t>
    </r>
  </si>
  <si>
    <t>Non électorales</t>
  </si>
  <si>
    <t>Lieu où se trouvent les registres et documents, s’il diffère de ci-dessus</t>
  </si>
  <si>
    <t>Transferts provenant de l’association ou du parti</t>
  </si>
  <si>
    <t>(Loi sur le financement de l’activité politique, L.N.-B. 1978, c. P -9.3, art. 81)</t>
  </si>
  <si>
    <t>Factures des dépenses de plus de 500 $</t>
  </si>
  <si>
    <t>P 04 902</t>
  </si>
  <si>
    <t>RÉCLAMATIONS POUR DÉPENSES ÉLECTORALES CONTESTÉES PAR</t>
  </si>
  <si>
    <r>
      <t>NOTA</t>
    </r>
    <r>
      <rPr>
        <sz val="10"/>
        <rFont val="Arial"/>
        <family val="2"/>
      </rPr>
      <t> : Si le rapport a été préparé par une autre personne,</t>
    </r>
  </si>
  <si>
    <r>
      <rPr>
        <b/>
        <sz val="10"/>
        <rFont val="Arial"/>
        <family val="2"/>
      </rPr>
      <t>FAIT</t>
    </r>
    <r>
      <rPr>
        <sz val="10"/>
        <rFont val="Arial"/>
        <family val="2"/>
      </rPr>
      <t xml:space="preserve"> à </t>
    </r>
  </si>
  <si>
    <t>Limite des dépenses électorales (telle que calculée par Élections Nouveau-Brunswick) *</t>
  </si>
  <si>
    <t>Montant du remboursement maximal 
(tel que calculé par Élections Nouveau-Brunswick) *</t>
  </si>
  <si>
    <r>
      <t>Date</t>
    </r>
    <r>
      <rPr>
        <sz val="8"/>
        <rFont val="Arial"/>
        <family val="2"/>
      </rPr>
      <t xml:space="preserve"> (obligatoire)</t>
    </r>
  </si>
  <si>
    <r>
      <t>Dépôts</t>
    </r>
    <r>
      <rPr>
        <sz val="8"/>
        <rFont val="Arial"/>
        <family val="2"/>
      </rPr>
      <t xml:space="preserve"> (+)</t>
    </r>
  </si>
  <si>
    <r>
      <t xml:space="preserve">Dû </t>
    </r>
    <r>
      <rPr>
        <sz val="8"/>
        <rFont val="Arial"/>
        <family val="2"/>
      </rPr>
      <t>(+)</t>
    </r>
  </si>
  <si>
    <r>
      <t xml:space="preserve">Reçu </t>
    </r>
    <r>
      <rPr>
        <sz val="8"/>
        <rFont val="Arial"/>
        <family val="2"/>
      </rPr>
      <t>(+)</t>
    </r>
  </si>
  <si>
    <r>
      <t xml:space="preserve">Prix de détail actuel </t>
    </r>
    <r>
      <rPr>
        <sz val="8"/>
        <rFont val="Arial"/>
        <family val="2"/>
      </rPr>
      <t>(+)</t>
    </r>
  </si>
  <si>
    <r>
      <t xml:space="preserve">Factures  </t>
    </r>
    <r>
      <rPr>
        <sz val="8"/>
        <rFont val="Arial"/>
        <family val="2"/>
      </rPr>
      <t>(+)</t>
    </r>
  </si>
  <si>
    <r>
      <t xml:space="preserve">Notes de crédit </t>
    </r>
    <r>
      <rPr>
        <sz val="8"/>
        <rFont val="Arial"/>
        <family val="2"/>
      </rPr>
      <t>(-)</t>
    </r>
  </si>
  <si>
    <r>
      <t xml:space="preserve">Revenus </t>
    </r>
    <r>
      <rPr>
        <sz val="8"/>
        <rFont val="Arial"/>
        <family val="2"/>
      </rPr>
      <t>(+)</t>
    </r>
  </si>
  <si>
    <r>
      <t xml:space="preserve">Retourné </t>
    </r>
    <r>
      <rPr>
        <sz val="8"/>
        <rFont val="Arial"/>
        <family val="2"/>
      </rPr>
      <t>(-)</t>
    </r>
  </si>
  <si>
    <r>
      <t>Retraits</t>
    </r>
    <r>
      <rPr>
        <sz val="8"/>
        <rFont val="Arial"/>
        <family val="2"/>
      </rPr>
      <t xml:space="preserve"> (-)</t>
    </r>
  </si>
  <si>
    <r>
      <t xml:space="preserve">Payé </t>
    </r>
    <r>
      <rPr>
        <sz val="8"/>
        <rFont val="Arial"/>
        <family val="2"/>
      </rPr>
      <t>(-)</t>
    </r>
  </si>
  <si>
    <t xml:space="preserve">         Notre association de circonscription enregistrée transférera les fonds supplémentaires.</t>
  </si>
  <si>
    <t xml:space="preserve">         Autre explication :</t>
  </si>
  <si>
    <r>
      <t xml:space="preserve">Réf. </t>
    </r>
    <r>
      <rPr>
        <sz val="8"/>
        <rFont val="Arial"/>
        <family val="2"/>
      </rPr>
      <t>(obligatoire)</t>
    </r>
  </si>
  <si>
    <t>Pour la période électorale du</t>
  </si>
  <si>
    <t>Commissaire aux serments ou notaire public</t>
  </si>
  <si>
    <t>Candidat (nom)</t>
  </si>
  <si>
    <t>Agent officiel (nom et adresse postale)</t>
  </si>
  <si>
    <t>Pourcentage des votes validement exprimés en faveur du candidat dans la circonscription électorale (tel que calculé par Élections Nouveau-Brunswick) *</t>
  </si>
  <si>
    <t>Dépenses électorales admissibles :</t>
  </si>
  <si>
    <t>Total des dépenses électorales (montant (A) ci-dessus)</t>
  </si>
  <si>
    <t>Remboursement des dépenses électorales (montant le moins élevé entre (E) et (F))</t>
  </si>
  <si>
    <t xml:space="preserve">Parti politique / Indépendant : </t>
  </si>
  <si>
    <r>
      <t xml:space="preserve">Transfert entrant </t>
    </r>
    <r>
      <rPr>
        <sz val="8"/>
        <rFont val="Arial"/>
        <family val="2"/>
      </rPr>
      <t>(+)</t>
    </r>
  </si>
  <si>
    <r>
      <t xml:space="preserve">Transfert sortant </t>
    </r>
    <r>
      <rPr>
        <sz val="8"/>
        <rFont val="Arial"/>
        <family val="2"/>
      </rPr>
      <t>(+)</t>
    </r>
  </si>
  <si>
    <t>TABLEAU 1</t>
  </si>
  <si>
    <t>TABLEAU 2</t>
  </si>
  <si>
    <t>TABLEAU 3</t>
  </si>
  <si>
    <t>L’AGENT OFFICIEL</t>
  </si>
  <si>
    <t>Nom de l’agent officiel</t>
  </si>
  <si>
    <t>Compte bancaire / 
Dépôt de fonds avec le parti</t>
  </si>
  <si>
    <t xml:space="preserve">         Notre association de circonscription enregistrée se chargera des comptes créditeurs et s’acquittera en notre nom des comptes
         restants.</t>
  </si>
  <si>
    <t>Réclamations pour dépenses électorales contestées par l’agent officiel 
(depuis le tableau 3)</t>
  </si>
  <si>
    <t>Coûts des activités de levée de fonds tenues pendant la période électorale</t>
  </si>
  <si>
    <t xml:space="preserve">Signature de l’agent officiel </t>
  </si>
  <si>
    <t>Solde du relevé ou rapport à la fin de la période de rapport</t>
  </si>
  <si>
    <r>
      <rPr>
        <b/>
        <sz val="10"/>
        <rFont val="Arial"/>
        <family val="2"/>
      </rPr>
      <t>Soustraire :</t>
    </r>
    <r>
      <rPr>
        <sz val="10"/>
        <rFont val="Arial"/>
        <family val="2"/>
      </rPr>
      <t xml:space="preserve">  Chèques en circulation (compensés après la période de rapport)</t>
    </r>
  </si>
  <si>
    <t>Nom du candidat :</t>
  </si>
  <si>
    <t>Nom du candidat</t>
  </si>
  <si>
    <t>Pour la période de rapport du</t>
  </si>
  <si>
    <r>
      <rPr>
        <b/>
        <sz val="10"/>
        <rFont val="Arial"/>
        <family val="2"/>
      </rPr>
      <t>Ajouter :</t>
    </r>
    <r>
      <rPr>
        <sz val="10"/>
        <rFont val="Arial"/>
        <family val="2"/>
      </rPr>
      <t xml:space="preserve">  Dépôts en transit (compensés après la période de rapport)</t>
    </r>
  </si>
  <si>
    <t>Rapport financier électoral d'un candidat</t>
  </si>
  <si>
    <t>RAPPROCHEMENT À LA FIN DE LA PÉRIODE DE RAPPORT</t>
  </si>
  <si>
    <t xml:space="preserve"> pour la période du rapport susmentionnée, conformément aux</t>
  </si>
  <si>
    <t>L’information contenue dans le présent rapport est, pour autant que je sache, véridique, exacte et complète.</t>
  </si>
  <si>
    <t>Fournisseur</t>
  </si>
  <si>
    <t>Nature de la dépense</t>
  </si>
  <si>
    <r>
      <t xml:space="preserve">les heures normales d’ouverture du bureau d’Élections Nouveau-Brunswick.  Il peut également être mis en ligne à l’adresse </t>
    </r>
    <r>
      <rPr>
        <u/>
        <sz val="9"/>
        <rFont val="Arial"/>
        <family val="2"/>
      </rPr>
      <t>www.electionsnb.ca</t>
    </r>
    <r>
      <rPr>
        <sz val="9"/>
        <rFont val="Arial"/>
        <family val="2"/>
      </rPr>
      <t>.</t>
    </r>
  </si>
  <si>
    <t>Veuillez soumettre, le cas échéant, les documents requis à l'appui suivants avec le présent rapport :</t>
  </si>
  <si>
    <t>Contributions réputées de dépenses engagées personnellement non remboursées d'un candidat ou de toute autre personne</t>
  </si>
  <si>
    <t>Preuves de la valeur actuelle au détail de matériel publicitaire utilisé dans des campagnes électorales précédentes</t>
  </si>
  <si>
    <t>Contributions réputées en argent de dépenses engagées personnellement non remboursées</t>
  </si>
  <si>
    <t>Relevés bancaires avec des images de chèques payés / Rapport financier du parti</t>
  </si>
  <si>
    <t>Contributions de biens et services</t>
  </si>
  <si>
    <t>Rassemblements et réunions (autres que le congrès à l’investiture)</t>
  </si>
  <si>
    <t>COMPTE BANCAIRE / DÉPÔT DE FONDS AVEC LE PARTI,</t>
  </si>
  <si>
    <t>Dépenses autres que'électorales</t>
  </si>
  <si>
    <t>Moins : Contributions de biens et de services 
(depuis la colonne G du Registre des transactions)</t>
  </si>
  <si>
    <t>Moins : Matériel publicitaire utilisé dans des campagnes électorales précédentes (depuis la colonne I du Registre des transactions)</t>
  </si>
  <si>
    <t>, déclare avoir préparé le rapport financier électoral du candidat</t>
  </si>
  <si>
    <r>
      <t xml:space="preserve">directives émises par le contrôleur du financement politique et publiées dans le </t>
    </r>
    <r>
      <rPr>
        <i/>
        <sz val="10"/>
        <rFont val="Arial"/>
        <family val="2"/>
      </rPr>
      <t>Guide du financement de l'activité politique provinciale</t>
    </r>
    <r>
      <rPr>
        <sz val="10"/>
        <rFont val="Arial"/>
        <family val="2"/>
      </rPr>
      <t>.</t>
    </r>
  </si>
  <si>
    <t>Fonds en banque / Dépôt de fonds avec le parti rapprochés à la fin de la période de rapport</t>
  </si>
  <si>
    <t>Solde du compte bancaire / Dépôt de fonds avec le parti (depuis le Registre des transactions, colonne E)</t>
  </si>
  <si>
    <t>Total de contrôle</t>
  </si>
  <si>
    <t>0 = en équilibre</t>
  </si>
  <si>
    <t>Date de retour du bref</t>
  </si>
  <si>
    <t>(2022-07-14)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</si>
</sst>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0.0%"/>
    <numFmt numFmtId="168" formatCode="[$-F400]h:mm:ss\ AM/PM"/>
    <numFmt numFmtId="169" formatCode="yyyy\-mm\-dd;@"/>
    <numFmt numFmtId="170" formatCode="_-* #,##0.00_-;\-* #,##0.00_-;_-* &quot; &quot;??_-;_-@_-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14">
    <xf numFmtId="0" fontId="0" fillId="0" borderId="0" xfId="0"/>
    <xf numFmtId="0" fontId="2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0" fontId="4" fillId="0" borderId="0" xfId="0" applyFont="1" applyBorder="1" applyAlignment="1"/>
    <xf numFmtId="0" fontId="9" fillId="0" borderId="4" xfId="0" applyFont="1" applyBorder="1"/>
    <xf numFmtId="0" fontId="9" fillId="0" borderId="5" xfId="0" applyFont="1" applyBorder="1"/>
    <xf numFmtId="49" fontId="9" fillId="0" borderId="4" xfId="0" applyNumberFormat="1" applyFont="1" applyBorder="1"/>
    <xf numFmtId="0" fontId="9" fillId="0" borderId="0" xfId="0" applyFont="1" applyBorder="1" applyAlignment="1">
      <alignment horizontal="centerContinuous"/>
    </xf>
    <xf numFmtId="0" fontId="9" fillId="0" borderId="0" xfId="0" applyFont="1" applyBorder="1" applyAlignment="1"/>
    <xf numFmtId="0" fontId="2" fillId="0" borderId="0" xfId="0" applyFont="1" applyBorder="1" applyAlignment="1"/>
    <xf numFmtId="49" fontId="9" fillId="0" borderId="0" xfId="0" applyNumberFormat="1" applyFont="1" applyBorder="1" applyAlignment="1"/>
    <xf numFmtId="0" fontId="11" fillId="0" borderId="0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13" fillId="0" borderId="7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4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right"/>
    </xf>
    <xf numFmtId="0" fontId="14" fillId="0" borderId="4" xfId="0" applyFont="1" applyBorder="1"/>
    <xf numFmtId="0" fontId="6" fillId="0" borderId="0" xfId="0" applyFont="1" applyBorder="1"/>
    <xf numFmtId="0" fontId="13" fillId="0" borderId="0" xfId="0" applyFont="1" applyFill="1" applyBorder="1"/>
    <xf numFmtId="0" fontId="2" fillId="0" borderId="0" xfId="0" applyFont="1" applyBorder="1" applyAlignment="1">
      <alignment horizontal="right"/>
    </xf>
    <xf numFmtId="0" fontId="5" fillId="0" borderId="0" xfId="0" applyFont="1"/>
    <xf numFmtId="49" fontId="13" fillId="0" borderId="0" xfId="0" applyNumberFormat="1" applyFont="1" applyBorder="1" applyAlignment="1"/>
    <xf numFmtId="44" fontId="13" fillId="0" borderId="6" xfId="0" quotePrefix="1" applyNumberFormat="1" applyFont="1" applyBorder="1"/>
    <xf numFmtId="0" fontId="0" fillId="0" borderId="0" xfId="0" applyBorder="1"/>
    <xf numFmtId="0" fontId="0" fillId="0" borderId="0" xfId="0" applyBorder="1" applyAlignment="1">
      <alignment horizontal="centerContinuous"/>
    </xf>
    <xf numFmtId="44" fontId="13" fillId="0" borderId="0" xfId="0" applyNumberFormat="1" applyFont="1" applyBorder="1"/>
    <xf numFmtId="44" fontId="13" fillId="0" borderId="6" xfId="0" applyNumberFormat="1" applyFont="1" applyBorder="1"/>
    <xf numFmtId="0" fontId="9" fillId="0" borderId="0" xfId="0" applyFont="1" applyFill="1" applyBorder="1"/>
    <xf numFmtId="44" fontId="13" fillId="0" borderId="0" xfId="0" quotePrefix="1" applyNumberFormat="1" applyFont="1" applyBorder="1"/>
    <xf numFmtId="49" fontId="13" fillId="0" borderId="0" xfId="0" applyNumberFormat="1" applyFont="1" applyBorder="1"/>
    <xf numFmtId="49" fontId="0" fillId="0" borderId="0" xfId="0" applyNumberFormat="1" applyBorder="1" applyAlignment="1"/>
    <xf numFmtId="49" fontId="2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44" fontId="0" fillId="0" borderId="6" xfId="0" quotePrefix="1" applyNumberFormat="1" applyBorder="1"/>
    <xf numFmtId="0" fontId="0" fillId="0" borderId="0" xfId="0" quotePrefix="1" applyAlignment="1">
      <alignment horizontal="right"/>
    </xf>
    <xf numFmtId="44" fontId="0" fillId="0" borderId="0" xfId="0" applyNumberFormat="1"/>
    <xf numFmtId="44" fontId="0" fillId="0" borderId="1" xfId="0" applyNumberFormat="1" applyBorder="1"/>
    <xf numFmtId="44" fontId="0" fillId="0" borderId="6" xfId="0" applyNumberFormat="1" applyBorder="1"/>
    <xf numFmtId="44" fontId="0" fillId="0" borderId="0" xfId="0" applyNumberFormat="1" applyBorder="1"/>
    <xf numFmtId="44" fontId="0" fillId="0" borderId="12" xfId="0" quotePrefix="1" applyNumberFormat="1" applyBorder="1"/>
    <xf numFmtId="44" fontId="0" fillId="0" borderId="9" xfId="0" applyNumberFormat="1" applyBorder="1"/>
    <xf numFmtId="49" fontId="9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0" fontId="3" fillId="0" borderId="0" xfId="0" applyFont="1" applyBorder="1" applyAlignment="1">
      <alignment horizontal="center" vertical="top"/>
    </xf>
    <xf numFmtId="166" fontId="13" fillId="0" borderId="0" xfId="0" applyNumberFormat="1" applyFont="1" applyBorder="1" applyAlignment="1">
      <alignment horizontal="center"/>
    </xf>
    <xf numFmtId="44" fontId="13" fillId="0" borderId="13" xfId="0" applyNumberFormat="1" applyFont="1" applyBorder="1"/>
    <xf numFmtId="44" fontId="0" fillId="0" borderId="10" xfId="0" applyNumberFormat="1" applyBorder="1"/>
    <xf numFmtId="44" fontId="0" fillId="0" borderId="10" xfId="0" quotePrefix="1" applyNumberFormat="1" applyBorder="1"/>
    <xf numFmtId="0" fontId="3" fillId="0" borderId="0" xfId="0" applyFont="1"/>
    <xf numFmtId="0" fontId="12" fillId="0" borderId="0" xfId="0" applyFont="1" applyBorder="1" applyAlignment="1">
      <alignment horizontal="left"/>
    </xf>
    <xf numFmtId="0" fontId="0" fillId="0" borderId="5" xfId="0" applyBorder="1" applyAlignment="1">
      <alignment horizontal="centerContinuous"/>
    </xf>
    <xf numFmtId="0" fontId="16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0" fontId="2" fillId="0" borderId="7" xfId="0" applyFont="1" applyBorder="1"/>
    <xf numFmtId="0" fontId="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8" fillId="0" borderId="0" xfId="0" applyFont="1" applyBorder="1" applyAlignment="1"/>
    <xf numFmtId="0" fontId="17" fillId="0" borderId="0" xfId="0" applyFont="1" applyBorder="1"/>
    <xf numFmtId="0" fontId="0" fillId="0" borderId="0" xfId="0" quotePrefix="1" applyBorder="1"/>
    <xf numFmtId="0" fontId="2" fillId="0" borderId="0" xfId="0" applyFont="1" applyFill="1" applyBorder="1"/>
    <xf numFmtId="0" fontId="3" fillId="0" borderId="0" xfId="0" applyFont="1" applyBorder="1" applyAlignment="1">
      <alignment horizontal="left"/>
    </xf>
    <xf numFmtId="169" fontId="13" fillId="0" borderId="0" xfId="0" applyNumberFormat="1" applyFon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0" xfId="0" applyNumberFormat="1" applyFont="1"/>
    <xf numFmtId="0" fontId="15" fillId="0" borderId="0" xfId="0" applyFont="1" applyBorder="1" applyAlignment="1">
      <alignment horizontal="right"/>
    </xf>
    <xf numFmtId="0" fontId="15" fillId="0" borderId="1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5" xfId="0" applyFont="1" applyBorder="1" applyAlignment="1"/>
    <xf numFmtId="169" fontId="0" fillId="0" borderId="6" xfId="0" applyNumberFormat="1" applyBorder="1" applyAlignment="1"/>
    <xf numFmtId="169" fontId="0" fillId="0" borderId="9" xfId="0" applyNumberFormat="1" applyBorder="1" applyAlignment="1"/>
    <xf numFmtId="169" fontId="0" fillId="0" borderId="0" xfId="0" applyNumberFormat="1" applyBorder="1" applyAlignment="1"/>
    <xf numFmtId="0" fontId="0" fillId="0" borderId="1" xfId="0" applyFill="1" applyBorder="1"/>
    <xf numFmtId="0" fontId="8" fillId="0" borderId="0" xfId="0" applyFont="1" applyFill="1" applyBorder="1" applyAlignment="1"/>
    <xf numFmtId="0" fontId="0" fillId="0" borderId="0" xfId="0" applyFill="1" applyBorder="1"/>
    <xf numFmtId="49" fontId="0" fillId="0" borderId="0" xfId="0" applyNumberFormat="1" applyFill="1" applyBorder="1" applyAlignment="1"/>
    <xf numFmtId="44" fontId="13" fillId="0" borderId="6" xfId="0" applyNumberFormat="1" applyFont="1" applyFill="1" applyBorder="1"/>
    <xf numFmtId="44" fontId="13" fillId="0" borderId="0" xfId="0" applyNumberFormat="1" applyFont="1" applyFill="1" applyBorder="1"/>
    <xf numFmtId="44" fontId="13" fillId="2" borderId="10" xfId="0" applyNumberFormat="1" applyFont="1" applyFill="1" applyBorder="1"/>
    <xf numFmtId="167" fontId="9" fillId="2" borderId="10" xfId="3" applyNumberFormat="1" applyFont="1" applyFill="1" applyBorder="1"/>
    <xf numFmtId="44" fontId="0" fillId="2" borderId="10" xfId="0" quotePrefix="1" applyNumberFormat="1" applyFill="1" applyBorder="1"/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0" fontId="9" fillId="0" borderId="0" xfId="0" applyFont="1" applyBorder="1" applyAlignment="1"/>
    <xf numFmtId="0" fontId="3" fillId="0" borderId="0" xfId="0" applyFont="1" applyBorder="1" applyAlignment="1">
      <alignment horizontal="left"/>
    </xf>
    <xf numFmtId="169" fontId="9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0" fontId="9" fillId="0" borderId="0" xfId="0" applyFont="1" applyFill="1" applyBorder="1" applyAlignment="1"/>
    <xf numFmtId="44" fontId="9" fillId="0" borderId="6" xfId="0" applyNumberFormat="1" applyFont="1" applyFill="1" applyBorder="1"/>
    <xf numFmtId="44" fontId="9" fillId="0" borderId="0" xfId="0" applyNumberFormat="1" applyFont="1" applyFill="1" applyBorder="1"/>
    <xf numFmtId="44" fontId="9" fillId="0" borderId="10" xfId="0" applyNumberFormat="1" applyFont="1" applyFill="1" applyBorder="1"/>
    <xf numFmtId="44" fontId="9" fillId="0" borderId="0" xfId="0" applyNumberFormat="1" applyFont="1" applyBorder="1"/>
    <xf numFmtId="0" fontId="0" fillId="0" borderId="0" xfId="0" applyBorder="1" applyAlignment="1"/>
    <xf numFmtId="0" fontId="2" fillId="0" borderId="0" xfId="0" applyFont="1" applyFill="1" applyBorder="1" applyAlignment="1">
      <alignment horizontal="right"/>
    </xf>
    <xf numFmtId="0" fontId="0" fillId="0" borderId="6" xfId="0" applyFill="1" applyBorder="1"/>
    <xf numFmtId="0" fontId="2" fillId="0" borderId="6" xfId="0" applyFont="1" applyFill="1" applyBorder="1" applyAlignment="1">
      <alignment horizontal="right"/>
    </xf>
    <xf numFmtId="0" fontId="2" fillId="0" borderId="4" xfId="0" applyFont="1" applyFill="1" applyBorder="1"/>
    <xf numFmtId="0" fontId="4" fillId="0" borderId="0" xfId="0" applyFont="1" applyBorder="1" applyAlignment="1">
      <alignment horizontal="center"/>
    </xf>
    <xf numFmtId="0" fontId="7" fillId="0" borderId="6" xfId="0" applyFont="1" applyBorder="1" applyAlignment="1"/>
    <xf numFmtId="44" fontId="13" fillId="0" borderId="1" xfId="0" quotePrefix="1" applyNumberFormat="1" applyFont="1" applyBorder="1"/>
    <xf numFmtId="169" fontId="0" fillId="0" borderId="11" xfId="0" applyNumberFormat="1" applyBorder="1" applyAlignment="1">
      <alignment horizontal="left" wrapText="1"/>
    </xf>
    <xf numFmtId="49" fontId="0" fillId="0" borderId="11" xfId="0" applyNumberFormat="1" applyBorder="1" applyAlignment="1">
      <alignment horizontal="left" wrapText="1"/>
    </xf>
    <xf numFmtId="14" fontId="9" fillId="0" borderId="11" xfId="0" applyNumberFormat="1" applyFont="1" applyBorder="1" applyAlignment="1">
      <alignment wrapText="1"/>
    </xf>
    <xf numFmtId="0" fontId="0" fillId="0" borderId="11" xfId="0" applyBorder="1" applyAlignment="1">
      <alignment wrapText="1"/>
    </xf>
    <xf numFmtId="43" fontId="1" fillId="0" borderId="11" xfId="1" applyNumberFormat="1" applyBorder="1" applyAlignment="1">
      <alignment wrapText="1"/>
    </xf>
    <xf numFmtId="43" fontId="1" fillId="0" borderId="11" xfId="1" applyNumberFormat="1" applyFill="1" applyBorder="1" applyAlignment="1">
      <alignment wrapText="1"/>
    </xf>
    <xf numFmtId="0" fontId="0" fillId="0" borderId="11" xfId="0" applyFill="1" applyBorder="1" applyAlignment="1">
      <alignment wrapText="1"/>
    </xf>
    <xf numFmtId="14" fontId="0" fillId="0" borderId="11" xfId="0" applyNumberFormat="1" applyBorder="1" applyAlignment="1">
      <alignment wrapText="1"/>
    </xf>
    <xf numFmtId="43" fontId="0" fillId="0" borderId="11" xfId="0" applyNumberFormat="1" applyFill="1" applyBorder="1" applyAlignment="1">
      <alignment wrapText="1"/>
    </xf>
    <xf numFmtId="0" fontId="13" fillId="0" borderId="6" xfId="0" applyFont="1" applyFill="1" applyBorder="1"/>
    <xf numFmtId="0" fontId="2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Continuous"/>
    </xf>
    <xf numFmtId="0" fontId="9" fillId="0" borderId="16" xfId="0" applyFont="1" applyFill="1" applyBorder="1" applyAlignment="1">
      <alignment horizontal="center" wrapText="1"/>
    </xf>
    <xf numFmtId="0" fontId="10" fillId="0" borderId="0" xfId="0" applyFont="1"/>
    <xf numFmtId="0" fontId="4" fillId="0" borderId="0" xfId="0" applyFont="1" applyFill="1" applyBorder="1" applyAlignment="1"/>
    <xf numFmtId="0" fontId="10" fillId="0" borderId="0" xfId="0" applyFont="1" applyBorder="1" applyAlignment="1"/>
    <xf numFmtId="0" fontId="4" fillId="0" borderId="0" xfId="0" applyFont="1" applyFill="1" applyBorder="1"/>
    <xf numFmtId="49" fontId="9" fillId="0" borderId="0" xfId="0" applyNumberFormat="1" applyFont="1" applyBorder="1" applyAlignment="1">
      <alignment horizontal="center"/>
    </xf>
    <xf numFmtId="44" fontId="9" fillId="0" borderId="6" xfId="2" applyNumberFormat="1" applyFont="1" applyBorder="1"/>
    <xf numFmtId="43" fontId="0" fillId="0" borderId="0" xfId="0" applyNumberFormat="1" applyBorder="1" applyAlignment="1"/>
    <xf numFmtId="170" fontId="9" fillId="0" borderId="6" xfId="0" applyNumberFormat="1" applyFont="1" applyBorder="1" applyAlignment="1">
      <alignment horizontal="center"/>
    </xf>
    <xf numFmtId="170" fontId="9" fillId="0" borderId="9" xfId="0" applyNumberFormat="1" applyFon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66" fontId="1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quotePrefix="1" applyFont="1"/>
    <xf numFmtId="0" fontId="2" fillId="0" borderId="0" xfId="0" quotePrefix="1" applyFont="1" applyBorder="1"/>
    <xf numFmtId="49" fontId="2" fillId="0" borderId="0" xfId="0" applyNumberFormat="1" applyFont="1" applyBorder="1" applyAlignment="1"/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69" fontId="1" fillId="0" borderId="0" xfId="0" applyNumberFormat="1" applyFont="1" applyBorder="1" applyAlignment="1"/>
    <xf numFmtId="0" fontId="18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 applyAlignment="1">
      <alignment horizontal="left" wrapText="1" indent="1"/>
    </xf>
    <xf numFmtId="166" fontId="9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Border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9" fontId="3" fillId="0" borderId="0" xfId="0" applyNumberFormat="1" applyFont="1" applyBorder="1" applyAlignment="1">
      <alignment horizontal="centerContinuous"/>
    </xf>
    <xf numFmtId="0" fontId="3" fillId="0" borderId="5" xfId="0" applyFont="1" applyBorder="1"/>
    <xf numFmtId="0" fontId="7" fillId="0" borderId="0" xfId="0" applyFont="1" applyBorder="1" applyAlignment="1">
      <alignment horizontal="left"/>
    </xf>
    <xf numFmtId="168" fontId="7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1" fillId="0" borderId="0" xfId="0" applyFont="1" applyBorder="1"/>
    <xf numFmtId="0" fontId="21" fillId="0" borderId="5" xfId="0" applyFont="1" applyBorder="1"/>
    <xf numFmtId="0" fontId="3" fillId="0" borderId="0" xfId="0" applyFont="1" applyFill="1" applyBorder="1" applyAlignment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/>
    <xf numFmtId="0" fontId="3" fillId="0" borderId="7" xfId="0" applyFont="1" applyBorder="1"/>
    <xf numFmtId="49" fontId="3" fillId="0" borderId="6" xfId="0" applyNumberFormat="1" applyFont="1" applyFill="1" applyBorder="1" applyAlignment="1"/>
    <xf numFmtId="0" fontId="3" fillId="0" borderId="6" xfId="0" applyFont="1" applyFill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49" fontId="3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49" fontId="3" fillId="0" borderId="0" xfId="0" applyNumberFormat="1" applyFont="1" applyBorder="1"/>
    <xf numFmtId="0" fontId="3" fillId="0" borderId="5" xfId="0" applyFont="1" applyBorder="1" applyAlignment="1"/>
    <xf numFmtId="0" fontId="3" fillId="0" borderId="6" xfId="0" applyFont="1" applyBorder="1"/>
    <xf numFmtId="0" fontId="3" fillId="0" borderId="2" xfId="0" applyFont="1" applyFill="1" applyBorder="1"/>
    <xf numFmtId="0" fontId="3" fillId="0" borderId="4" xfId="0" applyFont="1" applyFill="1" applyBorder="1"/>
    <xf numFmtId="0" fontId="7" fillId="0" borderId="0" xfId="0" applyFont="1" applyFill="1" applyBorder="1" applyAlignment="1">
      <alignment horizontal="center"/>
    </xf>
    <xf numFmtId="49" fontId="3" fillId="0" borderId="0" xfId="0" applyNumberFormat="1" applyFont="1"/>
    <xf numFmtId="166" fontId="1" fillId="0" borderId="0" xfId="0" applyNumberFormat="1" applyFont="1" applyBorder="1" applyAlignment="1">
      <alignment horizontal="left" indent="1"/>
    </xf>
    <xf numFmtId="0" fontId="0" fillId="0" borderId="0" xfId="0" applyAlignment="1"/>
    <xf numFmtId="0" fontId="22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/>
    <xf numFmtId="0" fontId="25" fillId="0" borderId="5" xfId="0" applyFont="1" applyBorder="1"/>
    <xf numFmtId="0" fontId="2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" fillId="0" borderId="0" xfId="0" applyFont="1" applyBorder="1" applyAlignment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" fillId="0" borderId="5" xfId="0" applyFont="1" applyBorder="1" applyAlignment="1"/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Continuous"/>
    </xf>
    <xf numFmtId="0" fontId="7" fillId="0" borderId="0" xfId="0" applyFont="1" applyBorder="1" applyAlignment="1"/>
    <xf numFmtId="0" fontId="1" fillId="0" borderId="8" xfId="0" applyFont="1" applyBorder="1" applyAlignment="1">
      <alignment horizontal="center" wrapText="1"/>
    </xf>
    <xf numFmtId="0" fontId="9" fillId="0" borderId="17" xfId="0" applyFont="1" applyBorder="1" applyAlignment="1">
      <alignment horizontal="centerContinuous"/>
    </xf>
    <xf numFmtId="0" fontId="15" fillId="0" borderId="11" xfId="0" applyFont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5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3" fillId="0" borderId="11" xfId="0" applyFont="1" applyBorder="1"/>
    <xf numFmtId="0" fontId="5" fillId="0" borderId="11" xfId="0" applyFont="1" applyBorder="1"/>
    <xf numFmtId="0" fontId="3" fillId="0" borderId="11" xfId="0" applyFont="1" applyBorder="1" applyAlignment="1">
      <alignment horizontal="center" wrapText="1"/>
    </xf>
    <xf numFmtId="43" fontId="0" fillId="0" borderId="11" xfId="0" applyNumberFormat="1" applyBorder="1" applyAlignment="1">
      <alignment wrapText="1"/>
    </xf>
    <xf numFmtId="43" fontId="2" fillId="0" borderId="14" xfId="1" applyNumberFormat="1" applyFont="1" applyBorder="1" applyAlignment="1">
      <alignment wrapText="1"/>
    </xf>
    <xf numFmtId="43" fontId="2" fillId="0" borderId="11" xfId="1" applyNumberFormat="1" applyFont="1" applyBorder="1" applyAlignment="1">
      <alignment wrapText="1"/>
    </xf>
    <xf numFmtId="0" fontId="28" fillId="0" borderId="0" xfId="4" applyFont="1" applyFill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/>
    </xf>
    <xf numFmtId="166" fontId="7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/>
    </xf>
    <xf numFmtId="0" fontId="0" fillId="0" borderId="6" xfId="0" applyBorder="1" applyAlignment="1"/>
    <xf numFmtId="0" fontId="0" fillId="0" borderId="8" xfId="0" applyBorder="1" applyAlignment="1"/>
    <xf numFmtId="49" fontId="3" fillId="0" borderId="0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 applyProtection="1">
      <alignment horizontal="left"/>
      <protection locked="0"/>
    </xf>
    <xf numFmtId="0" fontId="10" fillId="0" borderId="1" xfId="0" applyFont="1" applyFill="1" applyBorder="1" applyAlignment="1">
      <alignment horizontal="center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quotePrefix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left" wrapText="1"/>
    </xf>
    <xf numFmtId="166" fontId="9" fillId="0" borderId="0" xfId="0" applyNumberFormat="1" applyFont="1" applyBorder="1" applyAlignment="1">
      <alignment horizontal="left" wrapText="1"/>
    </xf>
    <xf numFmtId="166" fontId="1" fillId="0" borderId="0" xfId="0" applyNumberFormat="1" applyFont="1" applyBorder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9" fontId="13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1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69" fontId="1" fillId="0" borderId="0" xfId="0" applyNumberFormat="1" applyFont="1" applyBorder="1" applyAlignment="1">
      <alignment horizontal="left" wrapText="1"/>
    </xf>
    <xf numFmtId="169" fontId="13" fillId="0" borderId="6" xfId="0" applyNumberFormat="1" applyFont="1" applyBorder="1" applyAlignment="1">
      <alignment horizontal="center"/>
    </xf>
    <xf numFmtId="0" fontId="10" fillId="0" borderId="0" xfId="0" applyFont="1" applyBorder="1" applyAlignment="1"/>
    <xf numFmtId="0" fontId="0" fillId="0" borderId="0" xfId="0" applyAlignment="1"/>
    <xf numFmtId="49" fontId="9" fillId="0" borderId="6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285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electionsnb.ca/content/dam/enb/pdf/finance/2022-06-20-ElectionExpensesLimits-Limitesdesdepenseselectorales-2022-06-20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18</xdr:col>
      <xdr:colOff>19050</xdr:colOff>
      <xdr:row>30</xdr:row>
      <xdr:rowOff>438151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248276"/>
          <a:ext cx="74295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000">
              <a:latin typeface="Arial" pitchFamily="34"/>
              <a:cs typeface="Arial"/>
            </a:rPr>
            <a:t>Veuillez consulter les </a:t>
          </a:r>
          <a:r>
            <a:rPr lang="en-CA" sz="1000" b="1">
              <a:latin typeface="Arial" pitchFamily="34"/>
              <a:cs typeface="Arial"/>
            </a:rPr>
            <a:t>Directives à l'agent officiel sur la préparation du </a:t>
          </a:r>
          <a:r>
            <a:rPr lang="en-CA" sz="1000" b="1" i="1">
              <a:latin typeface="Arial" pitchFamily="34"/>
              <a:cs typeface="Arial"/>
            </a:rPr>
            <a:t>Rapport financier électoral d'un candidat</a:t>
          </a:r>
          <a:r>
            <a:rPr lang="en-CA" sz="1000" b="1">
              <a:latin typeface="Arial" pitchFamily="34"/>
              <a:cs typeface="Arial"/>
            </a:rPr>
            <a:t> (P 04 904)</a:t>
          </a:r>
          <a:r>
            <a:rPr lang="en-CA" sz="1000">
              <a:latin typeface="Arial" pitchFamily="34"/>
              <a:cs typeface="Arial"/>
            </a:rPr>
            <a:t> pour vous assurer de remplir adéquatement le présent rapport.</a:t>
          </a:r>
        </a:p>
      </xdr:txBody>
    </xdr:sp>
    <xdr:clientData/>
  </xdr:twoCellAnchor>
  <xdr:twoCellAnchor editAs="oneCell">
    <xdr:from>
      <xdr:col>15</xdr:col>
      <xdr:colOff>190500</xdr:colOff>
      <xdr:row>0</xdr:row>
      <xdr:rowOff>28575</xdr:rowOff>
    </xdr:from>
    <xdr:to>
      <xdr:col>17</xdr:col>
      <xdr:colOff>252095</xdr:colOff>
      <xdr:row>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96B364-00EE-4248-85CC-6CA2915546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8575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57151</xdr:rowOff>
    </xdr:from>
    <xdr:to>
      <xdr:col>10</xdr:col>
      <xdr:colOff>1095375</xdr:colOff>
      <xdr:row>23</xdr:row>
      <xdr:rowOff>609600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5924551"/>
          <a:ext cx="6334125" cy="552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le</a:t>
          </a:r>
          <a:r>
            <a:rPr lang="fr-CA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candidat est déclaré élu ou a</a:t>
          </a:r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obtient 15 % ou plus des votes validement exprimés dans sa circonscription électorale, un</a:t>
          </a:r>
          <a:r>
            <a:rPr lang="fr-CA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remboursement des dépenses électorales sera payé par Élections Nouveau-Brunswick.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</xdr:row>
      <xdr:rowOff>19050</xdr:rowOff>
    </xdr:from>
    <xdr:to>
      <xdr:col>10</xdr:col>
      <xdr:colOff>1095374</xdr:colOff>
      <xdr:row>5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300" y="571500"/>
          <a:ext cx="6353174" cy="409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/>
              <a:cs typeface="Arial"/>
            </a:rPr>
            <a:t>Pour les rapports remplis électroniquement, seuls les champs ombrés doivent être remplis. Tous les autres montants seront reportés depuis le Registre des transactions et tableau</a:t>
          </a:r>
          <a:r>
            <a:rPr lang="en-CA" sz="1000" baseline="0">
              <a:latin typeface="Arial" pitchFamily="34"/>
              <a:cs typeface="Arial"/>
            </a:rPr>
            <a:t> 3</a:t>
          </a:r>
          <a:r>
            <a:rPr lang="en-CA" sz="1000">
              <a:latin typeface="Arial" pitchFamily="34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57150</xdr:colOff>
      <xdr:row>37</xdr:row>
      <xdr:rowOff>0</xdr:rowOff>
    </xdr:from>
    <xdr:to>
      <xdr:col>11</xdr:col>
      <xdr:colOff>57150</xdr:colOff>
      <xdr:row>39</xdr:row>
      <xdr:rowOff>152401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7150" y="9677400"/>
          <a:ext cx="6638925" cy="476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850">
              <a:solidFill>
                <a:sysClr val="windowText" lastClr="000000"/>
              </a:solidFill>
              <a:latin typeface="Arial" pitchFamily="34"/>
              <a:cs typeface="Arial"/>
            </a:rPr>
            <a:t>* </a:t>
          </a:r>
          <a:r>
            <a:rPr lang="en-US" sz="850" u="sng">
              <a:solidFill>
                <a:srgbClr val="2856A2"/>
              </a:solidFill>
              <a:latin typeface="Arial" pitchFamily="34"/>
              <a:cs typeface="Arial"/>
            </a:rPr>
            <a:t>http://www.electionsnb.ca/content/dam/enb/pdf/finance/2022-06-20-ElectionExpensesLimits-Limitesdesdepenseselectorales-2022-06-20.pdf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95247</xdr:rowOff>
    </xdr:from>
    <xdr:to>
      <xdr:col>12</xdr:col>
      <xdr:colOff>1181100</xdr:colOff>
      <xdr:row>55</xdr:row>
      <xdr:rowOff>2409825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4300" y="9782172"/>
          <a:ext cx="7362825" cy="23145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/>
              <a:cs typeface="Arial"/>
            </a:rPr>
            <a:t>Toute personne à laquelle un montant est dû à</a:t>
          </a:r>
          <a:r>
            <a:rPr lang="en-CA" sz="1000" baseline="0">
              <a:latin typeface="Arial" pitchFamily="34"/>
              <a:cs typeface="Arial"/>
            </a:rPr>
            <a:t> l'occasion</a:t>
          </a:r>
          <a:r>
            <a:rPr lang="en-CA" sz="1000">
              <a:latin typeface="Arial" pitchFamily="34"/>
              <a:cs typeface="Arial"/>
            </a:rPr>
            <a:t> de dépenses électorales, doit présenter sa réclamation à l’agent officiel responsable, au plus tard dans les 45 jours qui suivent le jour du scrutin, à défaut de quoi cette personne est déchue du droit d’obtenir le recouvrement de sa réclamation </a:t>
          </a:r>
          <a:r>
            <a:rPr sz="1000"/>
            <a:t>[</a:t>
          </a:r>
          <a:r>
            <a:rPr lang="en-CA" sz="1000" i="1">
              <a:latin typeface="Arial" pitchFamily="34"/>
              <a:cs typeface="Arial"/>
            </a:rPr>
            <a:t>Loi sur le financement de l’activité politique</a:t>
          </a:r>
          <a:r>
            <a:rPr lang="en-CA" sz="1000">
              <a:latin typeface="Arial" pitchFamily="34"/>
              <a:cs typeface="Arial"/>
            </a:rPr>
            <a:t>, paragraphe 76(1)].  </a:t>
          </a:r>
        </a:p>
        <a:p>
          <a:endParaRPr lang="en-CA" sz="1000"/>
        </a:p>
        <a:p>
          <a:pPr defTabSz="914400">
            <a:lnSpc>
              <a:spcPct val="100000"/>
            </a:lnSpc>
          </a:pPr>
          <a:r>
            <a:rPr lang="en-CA" sz="1000">
              <a:solidFill>
                <a:schemeClr val="dk1"/>
              </a:solidFill>
              <a:latin typeface="Arial" pitchFamily="34"/>
              <a:cs typeface="Arial"/>
            </a:rPr>
            <a:t>Lorsqu’un agent officiel conteste ou omet de payer une réclamation portant sur des dépenses électorales prétendument engagées par lui, ou par la personne qu’il a autorisée, cette réclamation est réputée constituer une réclamation contestée.</a:t>
          </a:r>
          <a:r>
            <a:rPr lang="en-CA" sz="1000" baseline="0">
              <a:solidFill>
                <a:schemeClr val="dk1"/>
              </a:solidFill>
              <a:latin typeface="Arial" pitchFamily="34"/>
              <a:cs typeface="Arial"/>
            </a:rPr>
            <a:t> L</a:t>
          </a:r>
          <a:r>
            <a:rPr lang="en-CA" sz="1000">
              <a:solidFill>
                <a:schemeClr val="dk1"/>
              </a:solidFill>
              <a:latin typeface="Arial" pitchFamily="34"/>
              <a:cs typeface="Arial"/>
            </a:rPr>
            <a:t>e réclamant peut intenter une action devant tout tribunal compétent pour en obtenir le recouvrement [paragraphe 91(1)].  Les réclamations portant sur les dépenses électorales contestées par l’agent officiel doivent être indiquées ci-dessous [paragraphe 81(1)].  </a:t>
          </a:r>
        </a:p>
        <a:p>
          <a:endParaRPr lang="en-CA" sz="1000"/>
        </a:p>
        <a:p>
          <a:r>
            <a:rPr lang="en-CA" sz="1000">
              <a:latin typeface="Arial" pitchFamily="34"/>
              <a:cs typeface="Arial"/>
            </a:rPr>
            <a:t>Après la présentation du présent rapport, les détails de tous les paiements effectués, y compris ceux qui résultent du jugement d’un tribunal, pour toute réclamation portant sur des dépenses électorales prétendument engagées par l’agent officiel, ou par une personne</a:t>
          </a:r>
          <a:r>
            <a:rPr lang="en-CA" sz="1000" baseline="0">
              <a:latin typeface="Arial" pitchFamily="34"/>
              <a:cs typeface="Arial"/>
            </a:rPr>
            <a:t> </a:t>
          </a:r>
          <a:r>
            <a:rPr lang="en-CA" sz="1000">
              <a:latin typeface="Arial" pitchFamily="34"/>
              <a:cs typeface="Arial"/>
            </a:rPr>
            <a:t>qu’il a autorisée, et qui sont déjà consignées comme étant contestées, doivent être divulgués sur-le-champ au contrôleur du financemen</a:t>
          </a:r>
          <a:r>
            <a:rPr lang="en-CA" sz="1000" baseline="0">
              <a:latin typeface="Arial" pitchFamily="34"/>
              <a:cs typeface="Arial"/>
            </a:rPr>
            <a:t>t politique</a:t>
          </a:r>
          <a:r>
            <a:rPr lang="en-CA" sz="1000">
              <a:latin typeface="Arial" pitchFamily="34"/>
              <a:cs typeface="Arial"/>
            </a:rPr>
            <a:t> [article 84].   </a:t>
          </a:r>
          <a:endParaRPr lang="en-CA" sz="1000"/>
        </a:p>
        <a:p>
          <a:endParaRPr lang="en-CA" sz="1000"/>
        </a:p>
      </xdr:txBody>
    </xdr:sp>
    <xdr:clientData/>
  </xdr:twoCellAnchor>
  <xdr:twoCellAnchor>
    <xdr:from>
      <xdr:col>1</xdr:col>
      <xdr:colOff>9525</xdr:colOff>
      <xdr:row>40</xdr:row>
      <xdr:rowOff>95247</xdr:rowOff>
    </xdr:from>
    <xdr:to>
      <xdr:col>12</xdr:col>
      <xdr:colOff>1190625</xdr:colOff>
      <xdr:row>40</xdr:row>
      <xdr:rowOff>361950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3825" y="11449047"/>
          <a:ext cx="7362825" cy="266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/>
              <a:cs typeface="Arial"/>
            </a:rPr>
            <a:t>Cochez l’une des explications suivantes pour indiquer la façon dont le solde de clôture des comptes créditeurs sera réglé :</a:t>
          </a:r>
        </a:p>
      </xdr:txBody>
    </xdr:sp>
    <xdr:clientData/>
  </xdr:twoCellAnchor>
  <xdr:twoCellAnchor>
    <xdr:from>
      <xdr:col>1</xdr:col>
      <xdr:colOff>67175</xdr:colOff>
      <xdr:row>43</xdr:row>
      <xdr:rowOff>24064</xdr:rowOff>
    </xdr:from>
    <xdr:to>
      <xdr:col>1</xdr:col>
      <xdr:colOff>305301</xdr:colOff>
      <xdr:row>43</xdr:row>
      <xdr:rowOff>205038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82478" y="11965406"/>
          <a:ext cx="238126" cy="180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1</xdr:col>
      <xdr:colOff>66675</xdr:colOff>
      <xdr:row>45</xdr:row>
      <xdr:rowOff>57150</xdr:rowOff>
    </xdr:from>
    <xdr:to>
      <xdr:col>1</xdr:col>
      <xdr:colOff>304801</xdr:colOff>
      <xdr:row>45</xdr:row>
      <xdr:rowOff>238124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80975" y="8172450"/>
          <a:ext cx="238126" cy="180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1</xdr:col>
      <xdr:colOff>66675</xdr:colOff>
      <xdr:row>47</xdr:row>
      <xdr:rowOff>19050</xdr:rowOff>
    </xdr:from>
    <xdr:to>
      <xdr:col>1</xdr:col>
      <xdr:colOff>304801</xdr:colOff>
      <xdr:row>48</xdr:row>
      <xdr:rowOff>9524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80975" y="12525375"/>
          <a:ext cx="238126" cy="180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65"/>
  <sheetViews>
    <sheetView tabSelected="1" zoomScaleNormal="100" workbookViewId="0">
      <selection activeCell="G6" sqref="G6:I6"/>
    </sheetView>
  </sheetViews>
  <sheetFormatPr defaultRowHeight="12" x14ac:dyDescent="0.2"/>
  <cols>
    <col min="1" max="1" width="2" style="68" customWidth="1"/>
    <col min="2" max="2" width="9.28515625" style="68" customWidth="1"/>
    <col min="3" max="3" width="2.85546875" style="68" customWidth="1"/>
    <col min="4" max="4" width="8.28515625" style="68" customWidth="1"/>
    <col min="5" max="5" width="1.7109375" style="68" customWidth="1"/>
    <col min="6" max="7" width="8.28515625" style="68" customWidth="1"/>
    <col min="8" max="8" width="1.7109375" style="68" customWidth="1"/>
    <col min="9" max="10" width="8.28515625" style="68" customWidth="1"/>
    <col min="11" max="11" width="1.7109375" style="68" customWidth="1"/>
    <col min="12" max="13" width="8.28515625" style="68" customWidth="1"/>
    <col min="14" max="14" width="2.85546875" style="68" customWidth="1"/>
    <col min="15" max="15" width="8.28515625" style="68" customWidth="1"/>
    <col min="16" max="16" width="8.5703125" style="68" customWidth="1"/>
    <col min="17" max="17" width="1.7109375" style="68" customWidth="1"/>
    <col min="18" max="18" width="15.85546875" style="68" customWidth="1"/>
    <col min="19" max="19" width="2.7109375" style="68" customWidth="1"/>
    <col min="20" max="16384" width="9.140625" style="68"/>
  </cols>
  <sheetData>
    <row r="1" spans="1:19" ht="20.25" customHeight="1" x14ac:dyDescent="0.3">
      <c r="B1" s="257" t="s">
        <v>141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179"/>
      <c r="S1" s="215" t="s">
        <v>94</v>
      </c>
    </row>
    <row r="2" spans="1:19" ht="15" customHeight="1" x14ac:dyDescent="0.2">
      <c r="B2" s="258" t="s">
        <v>92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181"/>
      <c r="S2" s="122" t="s">
        <v>166</v>
      </c>
    </row>
    <row r="3" spans="1:19" ht="15" customHeight="1" x14ac:dyDescent="0.2">
      <c r="B3" s="178"/>
      <c r="C3" s="179"/>
      <c r="D3" s="178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4"/>
    </row>
    <row r="4" spans="1:19" ht="18" customHeight="1" x14ac:dyDescent="0.25">
      <c r="A4" s="182"/>
      <c r="B4" s="264" t="s">
        <v>57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183"/>
    </row>
    <row r="5" spans="1:19" ht="18" customHeight="1" x14ac:dyDescent="0.2">
      <c r="A5" s="184"/>
      <c r="B5" s="178"/>
      <c r="C5" s="18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186"/>
    </row>
    <row r="6" spans="1:19" ht="15" x14ac:dyDescent="0.25">
      <c r="A6" s="184"/>
      <c r="B6" s="216" t="s">
        <v>114</v>
      </c>
      <c r="C6" s="27"/>
      <c r="D6" s="27"/>
      <c r="E6" s="27"/>
      <c r="F6" s="27"/>
      <c r="G6" s="267"/>
      <c r="H6" s="267"/>
      <c r="I6" s="267"/>
      <c r="J6" s="225" t="s">
        <v>58</v>
      </c>
      <c r="K6" s="180"/>
      <c r="L6" s="267"/>
      <c r="M6" s="267"/>
      <c r="N6" s="267"/>
      <c r="O6" s="188"/>
      <c r="P6" s="217" t="s">
        <v>59</v>
      </c>
      <c r="Q6" s="3"/>
      <c r="R6" s="3"/>
      <c r="S6" s="186"/>
    </row>
    <row r="7" spans="1:19" ht="12.75" x14ac:dyDescent="0.2">
      <c r="A7" s="184"/>
      <c r="B7" s="72"/>
      <c r="C7" s="27"/>
      <c r="D7" s="27"/>
      <c r="E7" s="27"/>
      <c r="F7" s="27"/>
      <c r="G7" s="266" t="s">
        <v>60</v>
      </c>
      <c r="H7" s="266"/>
      <c r="I7" s="266"/>
      <c r="J7" s="27"/>
      <c r="K7" s="180"/>
      <c r="L7" s="266" t="s">
        <v>165</v>
      </c>
      <c r="M7" s="266"/>
      <c r="N7" s="266"/>
      <c r="O7" s="87"/>
      <c r="P7" s="189"/>
      <c r="Q7" s="75"/>
      <c r="R7" s="226" t="s">
        <v>61</v>
      </c>
      <c r="S7" s="186"/>
    </row>
    <row r="8" spans="1:19" ht="15" customHeight="1" x14ac:dyDescent="0.2">
      <c r="A8" s="184"/>
      <c r="B8" s="72"/>
      <c r="C8" s="27"/>
      <c r="D8" s="27"/>
      <c r="E8" s="27"/>
      <c r="F8" s="27"/>
      <c r="G8" s="63"/>
      <c r="H8" s="63"/>
      <c r="I8" s="63"/>
      <c r="J8" s="27"/>
      <c r="K8" s="180"/>
      <c r="L8" s="63"/>
      <c r="M8" s="63"/>
      <c r="N8" s="63"/>
      <c r="O8" s="87"/>
      <c r="P8" s="189"/>
      <c r="Q8" s="4"/>
      <c r="R8" s="162" t="s">
        <v>62</v>
      </c>
      <c r="S8" s="186"/>
    </row>
    <row r="9" spans="1:19" ht="15" customHeight="1" x14ac:dyDescent="0.25">
      <c r="A9" s="184"/>
      <c r="B9" s="216" t="s">
        <v>139</v>
      </c>
      <c r="C9" s="72"/>
      <c r="D9" s="72"/>
      <c r="E9" s="72"/>
      <c r="F9" s="72"/>
      <c r="G9" s="267"/>
      <c r="H9" s="267"/>
      <c r="I9" s="267"/>
      <c r="J9" s="225" t="s">
        <v>58</v>
      </c>
      <c r="K9" s="187"/>
      <c r="L9" s="267"/>
      <c r="M9" s="267"/>
      <c r="N9" s="267"/>
      <c r="O9" s="87"/>
      <c r="P9" s="75"/>
      <c r="Q9" s="75"/>
      <c r="R9" s="75"/>
      <c r="S9" s="186"/>
    </row>
    <row r="10" spans="1:19" ht="12.6" customHeight="1" x14ac:dyDescent="0.2">
      <c r="A10" s="184"/>
      <c r="B10" s="4"/>
      <c r="C10" s="4"/>
      <c r="D10" s="3"/>
      <c r="E10" s="3"/>
      <c r="F10" s="3"/>
      <c r="G10" s="266" t="s">
        <v>63</v>
      </c>
      <c r="H10" s="266"/>
      <c r="I10" s="266"/>
      <c r="J10" s="3"/>
      <c r="K10" s="3"/>
      <c r="L10" s="266" t="s">
        <v>63</v>
      </c>
      <c r="M10" s="266"/>
      <c r="N10" s="266"/>
      <c r="O10" s="3"/>
      <c r="P10" s="4"/>
      <c r="Q10" s="75"/>
      <c r="R10" s="75"/>
      <c r="S10" s="186"/>
    </row>
    <row r="11" spans="1:19" ht="12.6" customHeight="1" x14ac:dyDescent="0.2">
      <c r="A11" s="184"/>
      <c r="B11" s="4"/>
      <c r="C11" s="4"/>
      <c r="D11" s="3"/>
      <c r="E11" s="3"/>
      <c r="F11" s="3"/>
      <c r="G11" s="63"/>
      <c r="H11" s="63"/>
      <c r="I11" s="63"/>
      <c r="J11" s="3"/>
      <c r="K11" s="3"/>
      <c r="L11" s="63"/>
      <c r="M11" s="63"/>
      <c r="N11" s="63"/>
      <c r="O11" s="3"/>
      <c r="P11" s="4"/>
      <c r="Q11" s="75"/>
      <c r="R11" s="4"/>
      <c r="S11" s="186"/>
    </row>
    <row r="12" spans="1:19" ht="21" customHeight="1" x14ac:dyDescent="0.2">
      <c r="A12" s="184"/>
      <c r="B12" s="265"/>
      <c r="C12" s="265"/>
      <c r="D12" s="265"/>
      <c r="E12" s="190"/>
      <c r="F12" s="265"/>
      <c r="G12" s="265"/>
      <c r="H12" s="265"/>
      <c r="I12" s="265"/>
      <c r="J12" s="265"/>
      <c r="K12" s="265"/>
      <c r="L12" s="265"/>
      <c r="M12" s="265"/>
      <c r="N12" s="75"/>
      <c r="O12" s="268"/>
      <c r="P12" s="268"/>
      <c r="Q12" s="268"/>
      <c r="R12" s="268"/>
      <c r="S12" s="186"/>
    </row>
    <row r="13" spans="1:19" ht="12.6" customHeight="1" x14ac:dyDescent="0.2">
      <c r="A13" s="184"/>
      <c r="B13" s="162" t="s">
        <v>64</v>
      </c>
      <c r="C13" s="162"/>
      <c r="D13" s="162"/>
      <c r="E13" s="162"/>
      <c r="F13" s="162" t="s">
        <v>65</v>
      </c>
      <c r="G13" s="162"/>
      <c r="H13" s="162"/>
      <c r="I13" s="162"/>
      <c r="J13" s="162"/>
      <c r="K13" s="162"/>
      <c r="L13" s="162"/>
      <c r="M13" s="162"/>
      <c r="N13" s="162"/>
      <c r="O13" s="162" t="s">
        <v>116</v>
      </c>
      <c r="P13" s="162"/>
      <c r="Q13" s="162"/>
      <c r="R13" s="162"/>
      <c r="S13" s="186"/>
    </row>
    <row r="14" spans="1:19" ht="21" customHeight="1" x14ac:dyDescent="0.2">
      <c r="A14" s="184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186"/>
    </row>
    <row r="15" spans="1:19" ht="12.6" customHeight="1" x14ac:dyDescent="0.2">
      <c r="A15" s="184"/>
      <c r="B15" s="162" t="s">
        <v>117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86"/>
    </row>
    <row r="16" spans="1:19" ht="21" customHeight="1" x14ac:dyDescent="0.2">
      <c r="A16" s="184"/>
      <c r="B16" s="284"/>
      <c r="C16" s="285"/>
      <c r="D16" s="285"/>
      <c r="E16" s="162"/>
      <c r="F16" s="269"/>
      <c r="G16" s="269"/>
      <c r="H16" s="162"/>
      <c r="I16" s="269"/>
      <c r="J16" s="269"/>
      <c r="K16" s="162"/>
      <c r="L16" s="270"/>
      <c r="M16" s="270"/>
      <c r="N16" s="270"/>
      <c r="O16" s="270"/>
      <c r="P16" s="270"/>
      <c r="Q16" s="270"/>
      <c r="R16" s="270"/>
      <c r="S16" s="186"/>
    </row>
    <row r="17" spans="1:20" ht="12.6" customHeight="1" x14ac:dyDescent="0.2">
      <c r="A17" s="184"/>
      <c r="B17" s="162" t="s">
        <v>66</v>
      </c>
      <c r="C17" s="162"/>
      <c r="D17" s="162"/>
      <c r="E17" s="162"/>
      <c r="F17" s="162" t="s">
        <v>67</v>
      </c>
      <c r="G17" s="162"/>
      <c r="H17" s="162"/>
      <c r="I17" s="162" t="s">
        <v>68</v>
      </c>
      <c r="J17" s="162"/>
      <c r="K17" s="162"/>
      <c r="L17" s="162" t="s">
        <v>69</v>
      </c>
      <c r="M17" s="162"/>
      <c r="N17" s="162"/>
      <c r="O17" s="162"/>
      <c r="P17" s="162"/>
      <c r="Q17" s="162"/>
      <c r="R17" s="162"/>
      <c r="S17" s="186"/>
    </row>
    <row r="18" spans="1:20" ht="21" customHeight="1" x14ac:dyDescent="0.2">
      <c r="A18" s="184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186"/>
    </row>
    <row r="19" spans="1:20" ht="12.6" customHeight="1" x14ac:dyDescent="0.2">
      <c r="A19" s="184"/>
      <c r="B19" s="162" t="s">
        <v>90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86"/>
    </row>
    <row r="20" spans="1:20" ht="25.5" customHeight="1" x14ac:dyDescent="0.2">
      <c r="A20" s="184"/>
      <c r="J20" s="4"/>
      <c r="K20" s="4"/>
      <c r="L20" s="224" t="s">
        <v>59</v>
      </c>
      <c r="M20" s="273" t="s">
        <v>148</v>
      </c>
      <c r="N20" s="273"/>
      <c r="O20" s="273"/>
      <c r="P20" s="273"/>
      <c r="Q20" s="273"/>
      <c r="R20" s="273"/>
      <c r="S20" s="218"/>
      <c r="T20" s="4"/>
    </row>
    <row r="21" spans="1:20" ht="21.95" customHeight="1" x14ac:dyDescent="0.2">
      <c r="A21" s="184"/>
      <c r="B21" s="1" t="s">
        <v>96</v>
      </c>
      <c r="C21" s="162"/>
      <c r="D21" s="1"/>
      <c r="E21" s="162"/>
      <c r="F21" s="162"/>
      <c r="G21" s="162"/>
      <c r="H21" s="162"/>
      <c r="I21" s="162"/>
      <c r="J21" s="4"/>
      <c r="K21" s="4"/>
      <c r="L21" s="192"/>
      <c r="M21" s="271" t="s">
        <v>152</v>
      </c>
      <c r="N21" s="272"/>
      <c r="O21" s="272"/>
      <c r="P21" s="272"/>
      <c r="Q21" s="272"/>
      <c r="R21" s="272"/>
      <c r="S21" s="218"/>
    </row>
    <row r="22" spans="1:20" ht="20.100000000000001" customHeight="1" x14ac:dyDescent="0.2">
      <c r="A22" s="184"/>
      <c r="B22" s="162" t="s">
        <v>70</v>
      </c>
      <c r="C22" s="162"/>
      <c r="D22" s="162"/>
      <c r="E22" s="162"/>
      <c r="F22" s="162"/>
      <c r="G22" s="162"/>
      <c r="H22" s="162"/>
      <c r="I22" s="162"/>
      <c r="J22" s="62"/>
      <c r="K22" s="4"/>
      <c r="L22" s="192"/>
      <c r="M22" s="247" t="s">
        <v>71</v>
      </c>
      <c r="N22" s="248"/>
      <c r="O22" s="193"/>
      <c r="P22" s="193"/>
      <c r="Q22" s="193"/>
      <c r="R22" s="4"/>
      <c r="S22" s="218"/>
    </row>
    <row r="23" spans="1:20" ht="20.100000000000001" customHeight="1" x14ac:dyDescent="0.2">
      <c r="A23" s="184"/>
      <c r="B23" s="274"/>
      <c r="C23" s="274"/>
      <c r="D23" s="274"/>
      <c r="E23" s="274"/>
      <c r="F23" s="274"/>
      <c r="G23" s="274"/>
      <c r="H23" s="274"/>
      <c r="I23" s="274"/>
      <c r="J23" s="62"/>
      <c r="K23" s="4"/>
      <c r="L23" s="192"/>
      <c r="M23" s="247" t="s">
        <v>91</v>
      </c>
      <c r="N23" s="248"/>
      <c r="O23" s="193"/>
      <c r="P23" s="193"/>
      <c r="Q23" s="193"/>
      <c r="R23" s="4"/>
      <c r="S23" s="218"/>
    </row>
    <row r="24" spans="1:20" ht="20.100000000000001" customHeight="1" x14ac:dyDescent="0.2">
      <c r="A24" s="184"/>
      <c r="B24" s="274"/>
      <c r="C24" s="274"/>
      <c r="D24" s="274"/>
      <c r="E24" s="274"/>
      <c r="F24" s="274"/>
      <c r="G24" s="274"/>
      <c r="H24" s="274"/>
      <c r="I24" s="274"/>
      <c r="J24" s="62"/>
      <c r="K24" s="195"/>
      <c r="L24" s="192"/>
      <c r="M24" s="247" t="s">
        <v>72</v>
      </c>
      <c r="N24" s="248"/>
      <c r="O24" s="193"/>
      <c r="P24" s="193"/>
      <c r="Q24" s="249"/>
      <c r="R24" s="4"/>
      <c r="S24" s="218"/>
    </row>
    <row r="25" spans="1:20" ht="21.95" customHeight="1" x14ac:dyDescent="0.2">
      <c r="A25" s="184"/>
      <c r="B25" s="274"/>
      <c r="C25" s="274"/>
      <c r="D25" s="274"/>
      <c r="E25" s="274"/>
      <c r="F25" s="274"/>
      <c r="G25" s="274"/>
      <c r="H25" s="274"/>
      <c r="I25" s="274"/>
      <c r="J25" s="62"/>
      <c r="K25" s="195"/>
      <c r="L25" s="192"/>
      <c r="M25" s="259" t="s">
        <v>133</v>
      </c>
      <c r="N25" s="260"/>
      <c r="O25" s="260"/>
      <c r="P25" s="260"/>
      <c r="Q25" s="260"/>
      <c r="R25" s="260"/>
      <c r="S25" s="235"/>
    </row>
    <row r="26" spans="1:20" ht="20.100000000000001" customHeight="1" x14ac:dyDescent="0.2">
      <c r="A26" s="184"/>
      <c r="B26" s="274"/>
      <c r="C26" s="274"/>
      <c r="D26" s="274"/>
      <c r="E26" s="274"/>
      <c r="F26" s="274"/>
      <c r="G26" s="274"/>
      <c r="H26" s="274"/>
      <c r="I26" s="274"/>
      <c r="J26" s="62"/>
      <c r="K26" s="195"/>
      <c r="L26" s="192"/>
      <c r="M26" s="196" t="s">
        <v>153</v>
      </c>
      <c r="N26" s="219"/>
      <c r="O26" s="220"/>
      <c r="P26" s="220"/>
      <c r="Q26" s="222"/>
      <c r="R26" s="162"/>
      <c r="S26" s="218"/>
    </row>
    <row r="27" spans="1:20" ht="21.95" customHeight="1" x14ac:dyDescent="0.2">
      <c r="A27" s="184"/>
      <c r="B27" s="274"/>
      <c r="C27" s="274"/>
      <c r="D27" s="274"/>
      <c r="E27" s="274"/>
      <c r="F27" s="274"/>
      <c r="G27" s="274"/>
      <c r="H27" s="274"/>
      <c r="I27" s="274"/>
      <c r="J27" s="197"/>
      <c r="K27" s="195"/>
      <c r="L27" s="192"/>
      <c r="M27" s="276" t="s">
        <v>149</v>
      </c>
      <c r="N27" s="277"/>
      <c r="O27" s="277"/>
      <c r="P27" s="277"/>
      <c r="Q27" s="277"/>
      <c r="R27" s="277"/>
      <c r="S27" s="223"/>
    </row>
    <row r="28" spans="1:20" ht="21.95" customHeight="1" x14ac:dyDescent="0.2">
      <c r="A28" s="184"/>
      <c r="B28" s="197"/>
      <c r="C28" s="197"/>
      <c r="D28" s="197"/>
      <c r="E28" s="197"/>
      <c r="F28" s="197"/>
      <c r="G28" s="197"/>
      <c r="H28" s="197"/>
      <c r="I28" s="197"/>
      <c r="J28" s="197"/>
      <c r="K28" s="195"/>
      <c r="L28" s="192"/>
      <c r="M28" s="276" t="s">
        <v>150</v>
      </c>
      <c r="N28" s="277"/>
      <c r="O28" s="277"/>
      <c r="P28" s="277"/>
      <c r="Q28" s="277"/>
      <c r="R28" s="277"/>
      <c r="S28" s="234"/>
    </row>
    <row r="29" spans="1:20" ht="20.100000000000001" customHeight="1" x14ac:dyDescent="0.2">
      <c r="A29" s="184"/>
      <c r="B29" s="198"/>
      <c r="C29" s="198"/>
      <c r="D29" s="198"/>
      <c r="E29" s="198"/>
      <c r="F29" s="198"/>
      <c r="G29" s="198"/>
      <c r="H29" s="198"/>
      <c r="I29" s="198"/>
      <c r="J29" s="198"/>
      <c r="K29" s="195"/>
      <c r="L29" s="192"/>
      <c r="M29" s="196" t="s">
        <v>93</v>
      </c>
      <c r="N29" s="219"/>
      <c r="O29" s="220"/>
      <c r="P29" s="220"/>
      <c r="Q29" s="221"/>
      <c r="R29" s="162"/>
      <c r="S29" s="218"/>
    </row>
    <row r="30" spans="1:20" ht="15" customHeight="1" x14ac:dyDescent="0.2">
      <c r="A30" s="184"/>
      <c r="B30" s="198"/>
      <c r="C30" s="198"/>
      <c r="D30" s="198"/>
      <c r="E30" s="198"/>
      <c r="F30" s="198"/>
      <c r="G30" s="198"/>
      <c r="H30" s="198"/>
      <c r="I30" s="198"/>
      <c r="J30" s="198"/>
      <c r="K30" s="195"/>
      <c r="L30" s="191"/>
      <c r="M30" s="196"/>
      <c r="N30" s="193"/>
      <c r="O30" s="193"/>
      <c r="P30" s="193"/>
      <c r="Q30" s="193"/>
      <c r="R30" s="4"/>
      <c r="S30" s="186"/>
    </row>
    <row r="31" spans="1:20" ht="35.25" customHeight="1" x14ac:dyDescent="0.2">
      <c r="A31" s="184"/>
      <c r="B31" s="198"/>
      <c r="C31" s="198"/>
      <c r="D31" s="198"/>
      <c r="E31" s="198"/>
      <c r="F31" s="198"/>
      <c r="G31" s="198"/>
      <c r="H31" s="198"/>
      <c r="I31" s="198"/>
      <c r="J31" s="198"/>
      <c r="K31" s="195"/>
      <c r="L31" s="4"/>
      <c r="M31" s="191"/>
      <c r="N31" s="4"/>
      <c r="O31" s="196"/>
      <c r="P31" s="193"/>
      <c r="Q31" s="193"/>
      <c r="R31" s="193"/>
      <c r="S31" s="194"/>
    </row>
    <row r="32" spans="1:20" ht="20.100000000000001" customHeight="1" x14ac:dyDescent="0.2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1"/>
      <c r="L32" s="202"/>
      <c r="M32" s="202"/>
      <c r="N32" s="202"/>
      <c r="O32" s="202"/>
      <c r="P32" s="202"/>
      <c r="Q32" s="202"/>
      <c r="R32" s="202"/>
      <c r="S32" s="203"/>
    </row>
    <row r="33" spans="1:19" s="4" customFormat="1" ht="5.0999999999999996" customHeight="1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9" ht="18" customHeight="1" x14ac:dyDescent="0.25">
      <c r="A34" s="182"/>
      <c r="B34" s="236" t="s">
        <v>73</v>
      </c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183"/>
    </row>
    <row r="35" spans="1:19" ht="21.75" customHeight="1" x14ac:dyDescent="0.2">
      <c r="A35" s="184"/>
      <c r="B35" s="227" t="s">
        <v>74</v>
      </c>
      <c r="C35" s="270"/>
      <c r="D35" s="270"/>
      <c r="E35" s="270"/>
      <c r="F35" s="270"/>
      <c r="G35" s="270"/>
      <c r="H35" s="270"/>
      <c r="I35" s="270"/>
      <c r="J35" s="161" t="s">
        <v>159</v>
      </c>
      <c r="K35" s="162"/>
      <c r="L35" s="162"/>
      <c r="M35" s="162"/>
      <c r="N35" s="162"/>
      <c r="O35" s="162"/>
      <c r="P35" s="162"/>
      <c r="Q35" s="162"/>
      <c r="R35" s="162"/>
      <c r="S35" s="218"/>
    </row>
    <row r="36" spans="1:19" ht="12.75" x14ac:dyDescent="0.2">
      <c r="A36" s="184"/>
      <c r="B36" s="227"/>
      <c r="C36" s="263" t="s">
        <v>129</v>
      </c>
      <c r="D36" s="263"/>
      <c r="E36" s="263"/>
      <c r="F36" s="263"/>
      <c r="G36" s="263"/>
      <c r="H36" s="262"/>
      <c r="I36" s="262"/>
      <c r="J36" s="228"/>
      <c r="K36" s="228"/>
      <c r="L36" s="228"/>
      <c r="M36" s="228"/>
      <c r="N36" s="228"/>
      <c r="O36" s="228"/>
      <c r="P36" s="162"/>
      <c r="Q36" s="162"/>
      <c r="R36" s="162"/>
      <c r="S36" s="218"/>
    </row>
    <row r="37" spans="1:19" ht="21.75" customHeight="1" x14ac:dyDescent="0.2">
      <c r="A37" s="184"/>
      <c r="B37" s="270"/>
      <c r="C37" s="270"/>
      <c r="D37" s="270"/>
      <c r="E37" s="270"/>
      <c r="F37" s="270"/>
      <c r="G37" s="270"/>
      <c r="H37" s="270"/>
      <c r="I37" s="270"/>
      <c r="J37" s="270"/>
      <c r="K37" s="229" t="s">
        <v>143</v>
      </c>
      <c r="L37" s="229"/>
      <c r="M37" s="229"/>
      <c r="N37" s="229"/>
      <c r="O37" s="229"/>
      <c r="P37" s="229"/>
      <c r="Q37" s="229"/>
      <c r="R37" s="229"/>
      <c r="S37" s="218"/>
    </row>
    <row r="38" spans="1:19" ht="12" customHeight="1" x14ac:dyDescent="0.2">
      <c r="A38" s="184"/>
      <c r="B38" s="263" t="s">
        <v>138</v>
      </c>
      <c r="C38" s="263"/>
      <c r="D38" s="263"/>
      <c r="E38" s="263"/>
      <c r="F38" s="263"/>
      <c r="G38" s="263"/>
      <c r="H38" s="263"/>
      <c r="I38" s="263"/>
      <c r="J38" s="263"/>
      <c r="K38" s="162"/>
      <c r="L38" s="229"/>
      <c r="M38" s="229"/>
      <c r="N38" s="229"/>
      <c r="O38" s="229"/>
      <c r="P38" s="229"/>
      <c r="Q38" s="229"/>
      <c r="R38" s="229"/>
      <c r="S38" s="218"/>
    </row>
    <row r="39" spans="1:19" ht="21.75" customHeight="1" x14ac:dyDescent="0.2">
      <c r="A39" s="184"/>
      <c r="B39" s="227" t="s">
        <v>160</v>
      </c>
      <c r="C39" s="227"/>
      <c r="D39" s="162"/>
      <c r="E39" s="162"/>
      <c r="F39" s="162"/>
      <c r="G39" s="162"/>
      <c r="H39" s="162"/>
      <c r="I39" s="162"/>
      <c r="J39" s="162"/>
      <c r="K39" s="162"/>
      <c r="L39" s="162"/>
      <c r="M39" s="229"/>
      <c r="N39" s="229"/>
      <c r="O39" s="229"/>
      <c r="P39" s="229"/>
      <c r="Q39" s="229"/>
      <c r="R39" s="229"/>
      <c r="S39" s="218"/>
    </row>
    <row r="40" spans="1:19" ht="21.75" customHeight="1" x14ac:dyDescent="0.2">
      <c r="A40" s="184"/>
      <c r="B40" s="227" t="s">
        <v>144</v>
      </c>
      <c r="C40" s="227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218"/>
    </row>
    <row r="41" spans="1:19" ht="21.75" customHeight="1" x14ac:dyDescent="0.2">
      <c r="A41" s="184"/>
      <c r="B41" s="227"/>
      <c r="C41" s="227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218"/>
    </row>
    <row r="42" spans="1:19" ht="21.75" customHeight="1" x14ac:dyDescent="0.2">
      <c r="A42" s="184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270"/>
      <c r="N42" s="270"/>
      <c r="O42" s="270"/>
      <c r="P42" s="270"/>
      <c r="Q42" s="270"/>
      <c r="R42" s="270"/>
      <c r="S42" s="218"/>
    </row>
    <row r="43" spans="1:19" ht="12.75" x14ac:dyDescent="0.2">
      <c r="A43" s="184"/>
      <c r="B43" s="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262" t="s">
        <v>134</v>
      </c>
      <c r="N43" s="262"/>
      <c r="O43" s="262"/>
      <c r="P43" s="262"/>
      <c r="Q43" s="262"/>
      <c r="R43" s="262"/>
      <c r="S43" s="218"/>
    </row>
    <row r="44" spans="1:19" ht="21.75" customHeight="1" x14ac:dyDescent="0.2">
      <c r="A44" s="184"/>
      <c r="B44" s="227" t="s">
        <v>97</v>
      </c>
      <c r="C44" s="227"/>
      <c r="D44" s="226"/>
      <c r="E44" s="261"/>
      <c r="F44" s="261"/>
      <c r="G44" s="261"/>
      <c r="H44" s="261"/>
      <c r="I44" s="261"/>
      <c r="J44" s="261"/>
      <c r="K44" s="275" t="s">
        <v>75</v>
      </c>
      <c r="L44" s="275"/>
      <c r="M44" s="275"/>
      <c r="N44" s="261"/>
      <c r="O44" s="261"/>
      <c r="P44" s="261"/>
      <c r="Q44" s="261"/>
      <c r="R44" s="261"/>
      <c r="S44" s="230"/>
    </row>
    <row r="45" spans="1:19" ht="12.75" customHeight="1" x14ac:dyDescent="0.2">
      <c r="A45" s="184"/>
      <c r="B45" s="227"/>
      <c r="C45" s="227"/>
      <c r="D45" s="162"/>
      <c r="E45" s="262" t="s">
        <v>76</v>
      </c>
      <c r="F45" s="262"/>
      <c r="G45" s="262"/>
      <c r="H45" s="262"/>
      <c r="I45" s="262"/>
      <c r="J45" s="262"/>
      <c r="K45" s="228"/>
      <c r="L45" s="228"/>
      <c r="M45" s="228"/>
      <c r="N45" s="262" t="s">
        <v>77</v>
      </c>
      <c r="O45" s="262"/>
      <c r="P45" s="262"/>
      <c r="Q45" s="262"/>
      <c r="R45" s="262"/>
      <c r="S45" s="230"/>
    </row>
    <row r="46" spans="1:19" ht="21.75" customHeight="1" x14ac:dyDescent="0.2">
      <c r="A46" s="184"/>
      <c r="B46" s="229" t="s">
        <v>78</v>
      </c>
      <c r="C46" s="229"/>
      <c r="D46" s="229"/>
      <c r="E46" s="231"/>
      <c r="F46" s="231"/>
      <c r="G46" s="231"/>
      <c r="H46" s="261"/>
      <c r="I46" s="261"/>
      <c r="J46" s="228" t="s">
        <v>79</v>
      </c>
      <c r="K46" s="232"/>
      <c r="L46" s="261"/>
      <c r="M46" s="261"/>
      <c r="N46" s="261"/>
      <c r="O46" s="161" t="s">
        <v>80</v>
      </c>
      <c r="P46" s="261"/>
      <c r="Q46" s="261"/>
      <c r="R46" s="229"/>
      <c r="S46" s="218"/>
    </row>
    <row r="47" spans="1:19" ht="12.75" x14ac:dyDescent="0.2">
      <c r="A47" s="184"/>
      <c r="B47" s="229"/>
      <c r="C47" s="162"/>
      <c r="D47" s="162"/>
      <c r="E47" s="162"/>
      <c r="F47" s="162"/>
      <c r="G47" s="162"/>
      <c r="H47" s="262" t="s">
        <v>81</v>
      </c>
      <c r="I47" s="262"/>
      <c r="J47" s="162"/>
      <c r="K47" s="162"/>
      <c r="L47" s="262" t="s">
        <v>82</v>
      </c>
      <c r="M47" s="262"/>
      <c r="N47" s="262"/>
      <c r="O47" s="229"/>
      <c r="P47" s="262" t="s">
        <v>83</v>
      </c>
      <c r="Q47" s="262"/>
      <c r="R47" s="229"/>
      <c r="S47" s="218"/>
    </row>
    <row r="48" spans="1:19" s="4" customFormat="1" ht="22.5" customHeight="1" x14ac:dyDescent="0.2">
      <c r="A48" s="184"/>
      <c r="B48" s="229" t="s">
        <v>84</v>
      </c>
      <c r="C48" s="229"/>
      <c r="D48" s="270"/>
      <c r="E48" s="270"/>
      <c r="F48" s="270"/>
      <c r="G48" s="270"/>
      <c r="H48" s="270"/>
      <c r="I48" s="270"/>
      <c r="J48" s="270"/>
      <c r="K48" s="229" t="s">
        <v>85</v>
      </c>
      <c r="L48" s="227" t="s">
        <v>86</v>
      </c>
      <c r="M48" s="162"/>
      <c r="N48" s="229"/>
      <c r="O48" s="229"/>
      <c r="P48" s="270"/>
      <c r="Q48" s="270"/>
      <c r="R48" s="270"/>
      <c r="S48" s="218" t="s">
        <v>85</v>
      </c>
    </row>
    <row r="49" spans="1:19" s="4" customFormat="1" ht="12.75" x14ac:dyDescent="0.2">
      <c r="A49" s="184"/>
      <c r="B49" s="229"/>
      <c r="C49" s="229"/>
      <c r="D49" s="263" t="s">
        <v>115</v>
      </c>
      <c r="E49" s="263"/>
      <c r="F49" s="263"/>
      <c r="G49" s="263"/>
      <c r="H49" s="263"/>
      <c r="I49" s="263"/>
      <c r="J49" s="263"/>
      <c r="K49" s="229"/>
      <c r="L49" s="229"/>
      <c r="M49" s="227"/>
      <c r="N49" s="229"/>
      <c r="O49" s="229"/>
      <c r="P49" s="286" t="s">
        <v>63</v>
      </c>
      <c r="Q49" s="286"/>
      <c r="R49" s="286"/>
      <c r="S49" s="233"/>
    </row>
    <row r="50" spans="1:19" s="4" customFormat="1" ht="12.75" x14ac:dyDescent="0.2">
      <c r="A50" s="184"/>
      <c r="B50" s="229"/>
      <c r="C50" s="229"/>
      <c r="D50" s="228"/>
      <c r="E50" s="228"/>
      <c r="F50" s="228"/>
      <c r="G50" s="228"/>
      <c r="H50" s="228"/>
      <c r="I50" s="228"/>
      <c r="J50" s="228"/>
      <c r="K50" s="229"/>
      <c r="L50" s="229"/>
      <c r="M50" s="227"/>
      <c r="N50" s="229"/>
      <c r="O50" s="229"/>
      <c r="P50" s="217"/>
      <c r="Q50" s="217"/>
      <c r="R50" s="217"/>
      <c r="S50" s="233"/>
    </row>
    <row r="51" spans="1:19" s="4" customFormat="1" ht="12.75" x14ac:dyDescent="0.2">
      <c r="A51" s="184"/>
      <c r="B51" s="229"/>
      <c r="C51" s="229"/>
      <c r="D51" s="243"/>
      <c r="E51" s="243"/>
      <c r="F51" s="243"/>
      <c r="G51" s="243"/>
      <c r="H51" s="243"/>
      <c r="I51" s="243"/>
      <c r="J51" s="243"/>
      <c r="K51" s="229"/>
      <c r="L51" s="229"/>
      <c r="M51" s="227"/>
      <c r="N51" s="229"/>
      <c r="O51" s="229"/>
      <c r="P51" s="217"/>
      <c r="Q51" s="217"/>
      <c r="R51" s="217"/>
      <c r="S51" s="233"/>
    </row>
    <row r="52" spans="1:19" s="4" customFormat="1" ht="12.75" x14ac:dyDescent="0.2">
      <c r="A52" s="184"/>
      <c r="B52" s="229"/>
      <c r="C52" s="229"/>
      <c r="D52" s="228"/>
      <c r="E52" s="228"/>
      <c r="F52" s="228"/>
      <c r="G52" s="228"/>
      <c r="H52" s="228"/>
      <c r="I52" s="228"/>
      <c r="J52" s="228"/>
      <c r="K52" s="229"/>
      <c r="L52" s="229"/>
      <c r="M52" s="227"/>
      <c r="N52" s="229"/>
      <c r="O52" s="229"/>
      <c r="P52" s="217"/>
      <c r="Q52" s="217"/>
      <c r="R52" s="217"/>
      <c r="S52" s="233"/>
    </row>
    <row r="53" spans="1:19" s="4" customFormat="1" x14ac:dyDescent="0.2">
      <c r="A53" s="184"/>
      <c r="B53" s="62"/>
      <c r="C53" s="62"/>
      <c r="D53" s="155"/>
      <c r="E53" s="155"/>
      <c r="F53" s="155"/>
      <c r="G53" s="155"/>
      <c r="H53" s="155"/>
      <c r="I53" s="155"/>
      <c r="J53" s="155"/>
      <c r="K53" s="62"/>
      <c r="L53" s="62"/>
      <c r="M53" s="206"/>
      <c r="N53" s="62"/>
      <c r="O53" s="62"/>
      <c r="P53" s="177"/>
      <c r="Q53" s="177"/>
      <c r="R53" s="177"/>
      <c r="S53" s="207"/>
    </row>
    <row r="54" spans="1:19" s="4" customFormat="1" x14ac:dyDescent="0.2">
      <c r="A54" s="184"/>
      <c r="B54" s="62"/>
      <c r="C54" s="62"/>
      <c r="D54" s="155"/>
      <c r="E54" s="155"/>
      <c r="F54" s="155"/>
      <c r="G54" s="155"/>
      <c r="H54" s="155"/>
      <c r="I54" s="155"/>
      <c r="J54" s="155"/>
      <c r="K54" s="62"/>
      <c r="L54" s="62"/>
      <c r="M54" s="206"/>
      <c r="N54" s="62"/>
      <c r="O54" s="62"/>
      <c r="P54" s="177"/>
      <c r="Q54" s="177"/>
      <c r="R54" s="177"/>
      <c r="S54" s="207"/>
    </row>
    <row r="55" spans="1:19" s="4" customFormat="1" x14ac:dyDescent="0.2">
      <c r="A55" s="184"/>
      <c r="B55" s="62"/>
      <c r="C55" s="62"/>
      <c r="D55" s="155"/>
      <c r="E55" s="155"/>
      <c r="F55" s="155"/>
      <c r="G55" s="155"/>
      <c r="H55" s="155"/>
      <c r="I55" s="155"/>
      <c r="J55" s="155"/>
      <c r="K55" s="62"/>
      <c r="L55" s="62"/>
      <c r="M55" s="206"/>
      <c r="N55" s="62"/>
      <c r="O55" s="62"/>
      <c r="P55" s="177"/>
      <c r="Q55" s="177"/>
      <c r="R55" s="177"/>
      <c r="S55" s="207"/>
    </row>
    <row r="56" spans="1:19" s="4" customFormat="1" x14ac:dyDescent="0.2">
      <c r="A56" s="184"/>
      <c r="B56" s="62"/>
      <c r="C56" s="62"/>
      <c r="D56" s="155"/>
      <c r="E56" s="155"/>
      <c r="F56" s="155"/>
      <c r="G56" s="155"/>
      <c r="H56" s="155"/>
      <c r="I56" s="155"/>
      <c r="J56" s="155"/>
      <c r="K56" s="62"/>
      <c r="L56" s="62"/>
      <c r="M56" s="206"/>
      <c r="N56" s="62"/>
      <c r="O56" s="62"/>
      <c r="P56" s="177"/>
      <c r="Q56" s="177"/>
      <c r="R56" s="177"/>
      <c r="S56" s="207"/>
    </row>
    <row r="57" spans="1:19" s="4" customFormat="1" x14ac:dyDescent="0.2">
      <c r="A57" s="184"/>
      <c r="B57" s="62"/>
      <c r="C57" s="62"/>
      <c r="D57" s="155"/>
      <c r="E57" s="155"/>
      <c r="F57" s="155"/>
      <c r="G57" s="155"/>
      <c r="H57" s="155"/>
      <c r="I57" s="155"/>
      <c r="J57" s="155"/>
      <c r="K57" s="62"/>
      <c r="L57" s="62"/>
      <c r="M57" s="206"/>
      <c r="N57" s="62"/>
      <c r="O57" s="62"/>
      <c r="P57" s="177"/>
      <c r="Q57" s="177"/>
      <c r="R57" s="177"/>
      <c r="S57" s="207"/>
    </row>
    <row r="58" spans="1:19" x14ac:dyDescent="0.2">
      <c r="A58" s="199"/>
      <c r="B58" s="208"/>
      <c r="C58" s="208"/>
      <c r="D58" s="208"/>
      <c r="E58" s="208"/>
      <c r="F58" s="268"/>
      <c r="G58" s="268"/>
      <c r="H58" s="26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3"/>
    </row>
    <row r="59" spans="1:19" ht="5.0999999999999996" customHeight="1" x14ac:dyDescent="0.2">
      <c r="B59" s="4"/>
      <c r="C59" s="4"/>
      <c r="S59" s="4"/>
    </row>
    <row r="60" spans="1:19" ht="18" x14ac:dyDescent="0.25">
      <c r="A60" s="209"/>
      <c r="B60" s="283" t="s">
        <v>87</v>
      </c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183"/>
    </row>
    <row r="61" spans="1:19" ht="5.0999999999999996" customHeight="1" x14ac:dyDescent="0.2">
      <c r="A61" s="210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186"/>
    </row>
    <row r="62" spans="1:19" x14ac:dyDescent="0.2">
      <c r="A62" s="210"/>
      <c r="B62" s="281" t="s">
        <v>88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186"/>
    </row>
    <row r="63" spans="1:19" ht="12.75" x14ac:dyDescent="0.2">
      <c r="A63" s="278" t="s">
        <v>147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80"/>
    </row>
    <row r="105" spans="2:19" ht="11.1" customHeight="1" x14ac:dyDescent="0.2">
      <c r="B105" s="212"/>
      <c r="C105" s="212"/>
      <c r="S105" s="4"/>
    </row>
    <row r="106" spans="2:19" ht="11.1" customHeight="1" x14ac:dyDescent="0.2">
      <c r="B106" s="212"/>
      <c r="C106" s="212"/>
      <c r="S106" s="4"/>
    </row>
    <row r="107" spans="2:19" ht="11.1" customHeight="1" x14ac:dyDescent="0.2">
      <c r="B107" s="212"/>
      <c r="C107" s="212"/>
      <c r="S107" s="4"/>
    </row>
    <row r="108" spans="2:19" ht="11.1" customHeight="1" x14ac:dyDescent="0.2">
      <c r="B108" s="212"/>
      <c r="C108" s="212"/>
      <c r="S108" s="4"/>
    </row>
    <row r="109" spans="2:19" ht="11.1" customHeight="1" x14ac:dyDescent="0.2">
      <c r="B109" s="212"/>
      <c r="C109" s="212"/>
      <c r="S109" s="4"/>
    </row>
    <row r="110" spans="2:19" ht="11.1" customHeight="1" x14ac:dyDescent="0.2">
      <c r="B110" s="212"/>
      <c r="C110" s="212"/>
      <c r="S110" s="4"/>
    </row>
    <row r="111" spans="2:19" ht="11.1" customHeight="1" x14ac:dyDescent="0.2">
      <c r="B111" s="212"/>
      <c r="C111" s="212"/>
      <c r="S111" s="4"/>
    </row>
    <row r="112" spans="2:19" ht="11.1" customHeight="1" x14ac:dyDescent="0.2">
      <c r="B112" s="212"/>
      <c r="C112" s="212"/>
      <c r="S112" s="4"/>
    </row>
    <row r="113" spans="2:19" ht="11.1" customHeight="1" x14ac:dyDescent="0.2">
      <c r="B113" s="212"/>
      <c r="C113" s="212"/>
      <c r="S113" s="4"/>
    </row>
    <row r="114" spans="2:19" ht="11.1" customHeight="1" x14ac:dyDescent="0.2">
      <c r="B114" s="212"/>
      <c r="C114" s="212"/>
      <c r="S114" s="4"/>
    </row>
    <row r="115" spans="2:19" ht="11.1" customHeight="1" x14ac:dyDescent="0.2">
      <c r="S115" s="4"/>
    </row>
    <row r="116" spans="2:19" ht="11.1" customHeight="1" x14ac:dyDescent="0.2">
      <c r="S116" s="4"/>
    </row>
    <row r="117" spans="2:19" ht="11.1" customHeight="1" x14ac:dyDescent="0.2">
      <c r="S117" s="4"/>
    </row>
    <row r="118" spans="2:19" ht="11.1" customHeight="1" x14ac:dyDescent="0.2">
      <c r="S118" s="4"/>
    </row>
    <row r="119" spans="2:19" ht="11.1" customHeight="1" x14ac:dyDescent="0.2">
      <c r="S119" s="4"/>
    </row>
    <row r="120" spans="2:19" ht="11.1" customHeight="1" x14ac:dyDescent="0.2">
      <c r="S120" s="4"/>
    </row>
    <row r="121" spans="2:19" ht="11.1" customHeight="1" x14ac:dyDescent="0.2">
      <c r="S121" s="4"/>
    </row>
    <row r="122" spans="2:19" ht="11.1" customHeight="1" x14ac:dyDescent="0.2">
      <c r="S122" s="4"/>
    </row>
    <row r="123" spans="2:19" ht="11.1" customHeight="1" x14ac:dyDescent="0.2">
      <c r="S123" s="4"/>
    </row>
    <row r="124" spans="2:19" ht="11.1" customHeight="1" x14ac:dyDescent="0.2">
      <c r="S124" s="4"/>
    </row>
    <row r="125" spans="2:19" ht="11.1" customHeight="1" x14ac:dyDescent="0.2">
      <c r="S125" s="4"/>
    </row>
    <row r="126" spans="2:19" ht="11.1" customHeight="1" x14ac:dyDescent="0.2">
      <c r="S126" s="4"/>
    </row>
    <row r="127" spans="2:19" ht="11.1" customHeight="1" x14ac:dyDescent="0.2">
      <c r="S127" s="4"/>
    </row>
    <row r="128" spans="2:19" ht="11.1" customHeight="1" x14ac:dyDescent="0.2">
      <c r="S128" s="4"/>
    </row>
    <row r="129" spans="19:19" ht="11.1" customHeight="1" x14ac:dyDescent="0.2">
      <c r="S129" s="4"/>
    </row>
    <row r="130" spans="19:19" ht="11.1" customHeight="1" x14ac:dyDescent="0.2">
      <c r="S130" s="4"/>
    </row>
    <row r="131" spans="19:19" ht="11.1" customHeight="1" x14ac:dyDescent="0.2">
      <c r="S131" s="4"/>
    </row>
    <row r="132" spans="19:19" ht="11.1" customHeight="1" x14ac:dyDescent="0.2">
      <c r="S132" s="4"/>
    </row>
    <row r="133" spans="19:19" ht="11.1" customHeight="1" x14ac:dyDescent="0.2">
      <c r="S133" s="4"/>
    </row>
    <row r="134" spans="19:19" ht="11.1" customHeight="1" x14ac:dyDescent="0.2">
      <c r="S134" s="4"/>
    </row>
    <row r="135" spans="19:19" ht="11.1" customHeight="1" x14ac:dyDescent="0.2">
      <c r="S135" s="4"/>
    </row>
    <row r="136" spans="19:19" ht="11.1" customHeight="1" x14ac:dyDescent="0.2">
      <c r="S136" s="4"/>
    </row>
    <row r="137" spans="19:19" ht="11.1" customHeight="1" x14ac:dyDescent="0.2">
      <c r="S137" s="4"/>
    </row>
    <row r="138" spans="19:19" ht="11.1" customHeight="1" x14ac:dyDescent="0.2">
      <c r="S138" s="4"/>
    </row>
    <row r="139" spans="19:19" ht="11.1" customHeight="1" x14ac:dyDescent="0.2">
      <c r="S139" s="4"/>
    </row>
    <row r="140" spans="19:19" ht="11.1" customHeight="1" x14ac:dyDescent="0.2">
      <c r="S140" s="4"/>
    </row>
    <row r="141" spans="19:19" ht="11.1" customHeight="1" x14ac:dyDescent="0.2">
      <c r="S141" s="4"/>
    </row>
    <row r="142" spans="19:19" ht="11.1" customHeight="1" x14ac:dyDescent="0.2">
      <c r="S142" s="4"/>
    </row>
    <row r="143" spans="19:19" ht="11.1" customHeight="1" x14ac:dyDescent="0.2">
      <c r="S143" s="4"/>
    </row>
    <row r="144" spans="19:19" ht="11.1" customHeight="1" x14ac:dyDescent="0.2">
      <c r="S144" s="4"/>
    </row>
    <row r="145" spans="19:19" ht="11.1" customHeight="1" x14ac:dyDescent="0.2">
      <c r="S145" s="4"/>
    </row>
    <row r="146" spans="19:19" ht="11.1" customHeight="1" x14ac:dyDescent="0.2"/>
    <row r="147" spans="19:19" ht="11.1" customHeight="1" x14ac:dyDescent="0.2"/>
    <row r="148" spans="19:19" ht="11.1" customHeight="1" x14ac:dyDescent="0.2"/>
    <row r="149" spans="19:19" ht="12.2" customHeight="1" x14ac:dyDescent="0.2"/>
    <row r="150" spans="19:19" ht="12.2" customHeight="1" x14ac:dyDescent="0.2"/>
    <row r="151" spans="19:19" ht="12.2" customHeight="1" x14ac:dyDescent="0.2"/>
    <row r="152" spans="19:19" ht="12.2" customHeight="1" x14ac:dyDescent="0.2"/>
    <row r="153" spans="19:19" ht="12.2" customHeight="1" x14ac:dyDescent="0.2"/>
    <row r="154" spans="19:19" ht="12.2" customHeight="1" x14ac:dyDescent="0.2"/>
    <row r="155" spans="19:19" ht="12.2" customHeight="1" x14ac:dyDescent="0.2"/>
    <row r="156" spans="19:19" ht="12.2" customHeight="1" x14ac:dyDescent="0.2"/>
    <row r="157" spans="19:19" ht="12.2" customHeight="1" x14ac:dyDescent="0.2"/>
    <row r="158" spans="19:19" ht="12.2" customHeight="1" x14ac:dyDescent="0.2"/>
    <row r="159" spans="19:19" ht="12.2" customHeight="1" x14ac:dyDescent="0.2"/>
    <row r="160" spans="19:19" ht="12.2" customHeight="1" x14ac:dyDescent="0.2"/>
    <row r="161" ht="12.2" customHeight="1" x14ac:dyDescent="0.2"/>
    <row r="162" ht="12.2" customHeight="1" x14ac:dyDescent="0.2"/>
    <row r="163" ht="12.2" customHeight="1" x14ac:dyDescent="0.2"/>
    <row r="164" ht="12.2" customHeight="1" x14ac:dyDescent="0.2"/>
    <row r="165" ht="12.2" customHeight="1" x14ac:dyDescent="0.2"/>
  </sheetData>
  <mergeCells count="55">
    <mergeCell ref="A63:S63"/>
    <mergeCell ref="B62:R62"/>
    <mergeCell ref="B14:R14"/>
    <mergeCell ref="F16:G16"/>
    <mergeCell ref="B60:R60"/>
    <mergeCell ref="B18:R18"/>
    <mergeCell ref="B16:D16"/>
    <mergeCell ref="E44:J44"/>
    <mergeCell ref="H46:I46"/>
    <mergeCell ref="F58:H58"/>
    <mergeCell ref="D48:J48"/>
    <mergeCell ref="L47:N47"/>
    <mergeCell ref="P48:R48"/>
    <mergeCell ref="P47:Q47"/>
    <mergeCell ref="P49:R49"/>
    <mergeCell ref="M43:R43"/>
    <mergeCell ref="H47:I47"/>
    <mergeCell ref="D49:J49"/>
    <mergeCell ref="B37:J37"/>
    <mergeCell ref="C35:I35"/>
    <mergeCell ref="C36:I36"/>
    <mergeCell ref="N45:R45"/>
    <mergeCell ref="L16:R16"/>
    <mergeCell ref="N44:R44"/>
    <mergeCell ref="M20:R20"/>
    <mergeCell ref="B25:I25"/>
    <mergeCell ref="B23:I23"/>
    <mergeCell ref="B24:I24"/>
    <mergeCell ref="B26:I26"/>
    <mergeCell ref="K44:M44"/>
    <mergeCell ref="M27:R27"/>
    <mergeCell ref="B27:I27"/>
    <mergeCell ref="M28:R28"/>
    <mergeCell ref="L9:N9"/>
    <mergeCell ref="F12:M12"/>
    <mergeCell ref="O12:R12"/>
    <mergeCell ref="I16:J16"/>
    <mergeCell ref="M42:R42"/>
    <mergeCell ref="M21:R21"/>
    <mergeCell ref="B1:Q1"/>
    <mergeCell ref="B2:Q2"/>
    <mergeCell ref="M25:R25"/>
    <mergeCell ref="L46:N46"/>
    <mergeCell ref="E45:J45"/>
    <mergeCell ref="P46:Q46"/>
    <mergeCell ref="B38:J38"/>
    <mergeCell ref="B4:R4"/>
    <mergeCell ref="B12:D12"/>
    <mergeCell ref="G10:I10"/>
    <mergeCell ref="L10:N10"/>
    <mergeCell ref="G6:I6"/>
    <mergeCell ref="G7:I7"/>
    <mergeCell ref="L6:N6"/>
    <mergeCell ref="L7:N7"/>
    <mergeCell ref="G9:I9"/>
  </mergeCells>
  <phoneticPr fontId="0" type="noConversion"/>
  <printOptions horizontalCentered="1"/>
  <pageMargins left="0.35433070866141703" right="0.35433070866141703" top="0.4" bottom="0.37" header="0.18" footer="0.21"/>
  <pageSetup paperSize="5" scale="85" orientation="portrait" r:id="rId1"/>
  <headerFooter>
    <oddFooter>&amp;C&amp;"Calibri,Regular"&amp;8&amp;A&amp;R&amp;"Calibri,Regular"&amp;8P 04 902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L41"/>
  <sheetViews>
    <sheetView zoomScaleNormal="100" workbookViewId="0">
      <selection activeCell="K7" sqref="K7"/>
    </sheetView>
  </sheetViews>
  <sheetFormatPr defaultRowHeight="12.75" x14ac:dyDescent="0.2"/>
  <cols>
    <col min="1" max="1" width="1.7109375" style="17" customWidth="1"/>
    <col min="2" max="2" width="15.7109375" style="17" customWidth="1"/>
    <col min="3" max="3" width="1.7109375" style="17" customWidth="1"/>
    <col min="4" max="5" width="8.7109375" style="17" customWidth="1"/>
    <col min="6" max="6" width="1.7109375" style="17" customWidth="1"/>
    <col min="7" max="7" width="22.140625" style="17" customWidth="1"/>
    <col min="8" max="8" width="2.85546875" style="17" customWidth="1"/>
    <col min="9" max="9" width="16.7109375" style="17" customWidth="1"/>
    <col min="10" max="10" width="2.85546875" style="17" customWidth="1"/>
    <col min="11" max="11" width="16.7109375" style="17" customWidth="1"/>
    <col min="12" max="12" width="1.7109375" style="17" customWidth="1"/>
    <col min="13" max="16384" width="9.140625" style="17"/>
  </cols>
  <sheetData>
    <row r="1" spans="1:12" s="15" customFormat="1" ht="9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customFormat="1" ht="9" customHeight="1" x14ac:dyDescent="0.2">
      <c r="A2" s="52"/>
      <c r="B2" s="51"/>
      <c r="C2" s="51"/>
      <c r="D2" s="51"/>
      <c r="E2" s="51"/>
      <c r="F2" s="51"/>
      <c r="G2" s="51"/>
      <c r="H2" s="51"/>
      <c r="I2" s="51"/>
      <c r="J2" s="51"/>
      <c r="K2" s="51"/>
      <c r="L2" s="50"/>
    </row>
    <row r="3" spans="1:12" customFormat="1" ht="18" x14ac:dyDescent="0.25">
      <c r="A3" s="49"/>
      <c r="B3" s="288" t="s">
        <v>0</v>
      </c>
      <c r="C3" s="288"/>
      <c r="D3" s="288"/>
      <c r="E3" s="288"/>
      <c r="F3" s="288"/>
      <c r="G3" s="288"/>
      <c r="H3" s="288"/>
      <c r="I3" s="288"/>
      <c r="J3" s="288"/>
      <c r="K3" s="288"/>
      <c r="L3" s="70"/>
    </row>
    <row r="4" spans="1:12" customFormat="1" ht="9.9499999999999993" customHeight="1" x14ac:dyDescent="0.25">
      <c r="A4" s="49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70"/>
    </row>
    <row r="5" spans="1:12" customFormat="1" ht="33" customHeight="1" x14ac:dyDescent="0.25">
      <c r="A5" s="49"/>
      <c r="B5" s="5"/>
      <c r="C5" s="17"/>
      <c r="D5" s="69"/>
      <c r="E5" s="40"/>
      <c r="F5" s="17"/>
      <c r="G5" s="17"/>
      <c r="H5" s="32"/>
      <c r="I5" s="32"/>
      <c r="J5" s="32"/>
      <c r="K5" s="42"/>
      <c r="L5" s="70"/>
    </row>
    <row r="6" spans="1:12" customFormat="1" ht="15.75" x14ac:dyDescent="0.25">
      <c r="A6" s="49"/>
      <c r="B6" s="5"/>
      <c r="C6" s="17"/>
      <c r="D6" s="69"/>
      <c r="E6" s="40"/>
      <c r="F6" s="17"/>
      <c r="G6" s="17"/>
      <c r="H6" s="32"/>
      <c r="I6" s="32"/>
      <c r="J6" s="32"/>
      <c r="K6" s="42" t="s">
        <v>1</v>
      </c>
      <c r="L6" s="70"/>
    </row>
    <row r="7" spans="1:12" customFormat="1" ht="21.75" customHeight="1" x14ac:dyDescent="0.2">
      <c r="A7" s="49"/>
      <c r="B7" s="160" t="s">
        <v>2</v>
      </c>
      <c r="C7" s="54"/>
      <c r="D7" s="17"/>
      <c r="H7" s="31"/>
      <c r="I7" s="31"/>
      <c r="J7" s="31"/>
      <c r="K7" s="150">
        <f>+'Page 3'!L82</f>
        <v>0</v>
      </c>
      <c r="L7" s="48"/>
    </row>
    <row r="8" spans="1:12" customFormat="1" ht="21.75" customHeight="1" x14ac:dyDescent="0.2">
      <c r="A8" s="49"/>
      <c r="B8" s="2" t="s">
        <v>3</v>
      </c>
      <c r="C8" s="54"/>
      <c r="D8" s="17"/>
      <c r="F8" s="31"/>
      <c r="G8" s="31"/>
      <c r="H8" s="31"/>
      <c r="I8" s="31"/>
      <c r="J8" s="31"/>
      <c r="K8" s="57">
        <f>+'Page 3'!M82</f>
        <v>0</v>
      </c>
      <c r="L8" s="48"/>
    </row>
    <row r="9" spans="1:12" customFormat="1" ht="21.75" customHeight="1" x14ac:dyDescent="0.2">
      <c r="A9" s="49"/>
      <c r="B9" s="2" t="s">
        <v>4</v>
      </c>
      <c r="C9" s="54"/>
      <c r="D9" s="17"/>
      <c r="H9" s="31"/>
      <c r="I9" s="31"/>
      <c r="J9" s="31"/>
      <c r="K9" s="57">
        <f>+'Page 3'!N82</f>
        <v>0</v>
      </c>
      <c r="L9" s="48"/>
    </row>
    <row r="10" spans="1:12" customFormat="1" ht="21.75" customHeight="1" x14ac:dyDescent="0.2">
      <c r="A10" s="49"/>
      <c r="B10" s="160" t="s">
        <v>154</v>
      </c>
      <c r="C10" s="54"/>
      <c r="D10" s="17"/>
      <c r="I10" s="31"/>
      <c r="J10" s="31"/>
      <c r="K10" s="57">
        <f>+'Page 3'!O82</f>
        <v>0</v>
      </c>
      <c r="L10" s="48"/>
    </row>
    <row r="11" spans="1:12" customFormat="1" ht="21.75" customHeight="1" x14ac:dyDescent="0.2">
      <c r="A11" s="49"/>
      <c r="B11" s="2" t="s">
        <v>5</v>
      </c>
      <c r="C11" s="54"/>
      <c r="D11" s="17"/>
      <c r="I11" s="31"/>
      <c r="J11" s="31"/>
      <c r="K11" s="57">
        <f>+'Page 3'!P82</f>
        <v>0</v>
      </c>
      <c r="L11" s="48"/>
    </row>
    <row r="12" spans="1:12" customFormat="1" ht="21.75" customHeight="1" x14ac:dyDescent="0.2">
      <c r="A12" s="49"/>
      <c r="B12" s="2" t="s">
        <v>6</v>
      </c>
      <c r="C12" s="54"/>
      <c r="D12" s="17"/>
      <c r="H12" s="31"/>
      <c r="I12" s="31"/>
      <c r="J12" s="31"/>
      <c r="K12" s="57">
        <f>+'Page 3'!Q82</f>
        <v>0</v>
      </c>
      <c r="L12" s="48"/>
    </row>
    <row r="13" spans="1:12" customFormat="1" ht="21.75" customHeight="1" x14ac:dyDescent="0.2">
      <c r="A13" s="49"/>
      <c r="B13" s="2" t="s">
        <v>7</v>
      </c>
      <c r="C13" s="54"/>
      <c r="D13" s="17"/>
      <c r="H13" s="31"/>
      <c r="I13" s="31"/>
      <c r="J13" s="31"/>
      <c r="K13" s="57">
        <f>+'Page 3'!R82</f>
        <v>0</v>
      </c>
      <c r="L13" s="48"/>
    </row>
    <row r="14" spans="1:12" customFormat="1" ht="21.75" customHeight="1" x14ac:dyDescent="0.2">
      <c r="A14" s="49"/>
      <c r="B14" s="2" t="s">
        <v>8</v>
      </c>
      <c r="C14" s="54"/>
      <c r="D14" s="17"/>
      <c r="H14" s="31"/>
      <c r="I14" s="31"/>
      <c r="J14" s="31"/>
      <c r="K14" s="57">
        <f>+'Page 3'!S82</f>
        <v>0</v>
      </c>
      <c r="L14" s="48"/>
    </row>
    <row r="15" spans="1:12" customFormat="1" ht="21.75" customHeight="1" x14ac:dyDescent="0.2">
      <c r="A15" s="49"/>
      <c r="B15" s="5" t="s">
        <v>9</v>
      </c>
      <c r="C15" s="54"/>
      <c r="D15" s="17"/>
      <c r="E15" s="31"/>
      <c r="F15" s="31"/>
      <c r="G15" s="31"/>
      <c r="H15" s="38"/>
      <c r="I15" s="38"/>
      <c r="J15" s="31"/>
      <c r="K15" s="57">
        <f>+'Page 3'!T82</f>
        <v>0</v>
      </c>
      <c r="L15" s="48"/>
    </row>
    <row r="16" spans="1:12" customFormat="1" ht="21.75" customHeight="1" x14ac:dyDescent="0.2">
      <c r="A16" s="49"/>
      <c r="B16" s="86"/>
      <c r="I16" s="31"/>
      <c r="J16" s="31"/>
      <c r="K16" s="56"/>
      <c r="L16" s="48"/>
    </row>
    <row r="17" spans="1:12" customFormat="1" ht="21.75" customHeight="1" thickBot="1" x14ac:dyDescent="0.25">
      <c r="A17" s="49"/>
      <c r="B17" s="161" t="s">
        <v>10</v>
      </c>
      <c r="I17" s="27"/>
      <c r="J17" s="1" t="s">
        <v>11</v>
      </c>
      <c r="K17" s="66">
        <f>SUM(K7:K15)</f>
        <v>0</v>
      </c>
      <c r="L17" s="48"/>
    </row>
    <row r="18" spans="1:12" customFormat="1" ht="21.75" customHeight="1" thickTop="1" x14ac:dyDescent="0.2">
      <c r="A18" s="49"/>
      <c r="B18" s="86"/>
      <c r="I18" s="31"/>
      <c r="J18" s="31"/>
      <c r="K18" s="55"/>
      <c r="L18" s="48"/>
    </row>
    <row r="19" spans="1:12" customFormat="1" ht="27" customHeight="1" thickBot="1" x14ac:dyDescent="0.25">
      <c r="A19" s="49"/>
      <c r="B19" s="292" t="s">
        <v>132</v>
      </c>
      <c r="C19" s="293"/>
      <c r="D19" s="293"/>
      <c r="E19" s="293"/>
      <c r="F19" s="293"/>
      <c r="G19" s="293"/>
      <c r="H19" s="293"/>
      <c r="I19" s="293"/>
      <c r="J19" s="1" t="s">
        <v>12</v>
      </c>
      <c r="K19" s="66">
        <f>+'Page 4'!M64</f>
        <v>0</v>
      </c>
      <c r="L19" s="48"/>
    </row>
    <row r="20" spans="1:12" customFormat="1" ht="21.75" customHeight="1" thickTop="1" x14ac:dyDescent="0.2">
      <c r="A20" s="49"/>
      <c r="J20" s="164"/>
      <c r="K20" s="55"/>
      <c r="L20" s="48"/>
    </row>
    <row r="21" spans="1:12" customFormat="1" ht="21.75" customHeight="1" thickBot="1" x14ac:dyDescent="0.25">
      <c r="A21" s="49"/>
      <c r="B21" s="160" t="s">
        <v>98</v>
      </c>
      <c r="C21" s="54"/>
      <c r="D21" s="17"/>
      <c r="I21" s="31"/>
      <c r="J21" s="165" t="s">
        <v>13</v>
      </c>
      <c r="K21" s="108">
        <v>0</v>
      </c>
      <c r="L21" s="48"/>
    </row>
    <row r="22" spans="1:12" s="31" customFormat="1" ht="20.25" customHeight="1" thickTop="1" x14ac:dyDescent="0.2">
      <c r="A22" s="49"/>
      <c r="K22" s="58"/>
      <c r="L22" s="48"/>
    </row>
    <row r="23" spans="1:12" s="15" customFormat="1" ht="15.75" x14ac:dyDescent="0.25">
      <c r="A23" s="24"/>
      <c r="B23" s="71" t="s">
        <v>14</v>
      </c>
      <c r="D23" s="69"/>
      <c r="E23" s="40"/>
      <c r="F23" s="40"/>
      <c r="G23" s="110"/>
      <c r="H23" s="40"/>
      <c r="I23" s="40"/>
      <c r="J23" s="40"/>
      <c r="K23" s="40"/>
      <c r="L23" s="16"/>
    </row>
    <row r="24" spans="1:12" s="2" customFormat="1" ht="41.25" customHeight="1" x14ac:dyDescent="0.2">
      <c r="A24" s="9"/>
      <c r="B24" s="25"/>
      <c r="C24" s="5"/>
      <c r="D24" s="5"/>
      <c r="E24" s="5"/>
      <c r="F24" s="5"/>
      <c r="G24" s="5"/>
      <c r="H24" s="5"/>
      <c r="I24" s="5"/>
      <c r="J24" s="5"/>
      <c r="K24" s="5"/>
      <c r="L24" s="8"/>
    </row>
    <row r="25" spans="1:12" s="2" customFormat="1" ht="11.25" customHeight="1" x14ac:dyDescent="0.2">
      <c r="A25" s="9"/>
      <c r="B25" s="25"/>
      <c r="C25" s="5"/>
      <c r="D25" s="5"/>
      <c r="E25" s="5"/>
      <c r="F25" s="5"/>
      <c r="G25" s="5"/>
      <c r="H25" s="5"/>
      <c r="I25" s="5"/>
      <c r="J25" s="5"/>
      <c r="K25" s="5"/>
      <c r="L25" s="8"/>
    </row>
    <row r="26" spans="1:12" s="2" customFormat="1" ht="27.75" customHeight="1" thickBot="1" x14ac:dyDescent="0.25">
      <c r="A26" s="9"/>
      <c r="B26" s="287" t="s">
        <v>118</v>
      </c>
      <c r="C26" s="287"/>
      <c r="D26" s="287"/>
      <c r="E26" s="287"/>
      <c r="F26" s="287"/>
      <c r="G26" s="287"/>
      <c r="H26" s="287"/>
      <c r="I26" s="287"/>
      <c r="J26" s="1" t="s">
        <v>15</v>
      </c>
      <c r="K26" s="107"/>
      <c r="L26" s="8"/>
    </row>
    <row r="27" spans="1:12" s="15" customFormat="1" ht="23.25" customHeight="1" thickTop="1" x14ac:dyDescent="0.2">
      <c r="A27" s="21"/>
      <c r="B27" s="64"/>
      <c r="D27" s="29"/>
      <c r="E27" s="29"/>
      <c r="F27" s="29"/>
      <c r="G27" s="29"/>
      <c r="H27" s="5"/>
      <c r="I27" s="61" t="s">
        <v>16</v>
      </c>
      <c r="L27" s="16"/>
    </row>
    <row r="28" spans="1:12" s="15" customFormat="1" ht="15" customHeight="1" x14ac:dyDescent="0.2">
      <c r="A28" s="21"/>
      <c r="B28" s="163" t="s">
        <v>119</v>
      </c>
      <c r="D28" s="29"/>
      <c r="E28" s="29"/>
      <c r="F28" s="29"/>
      <c r="G28" s="29"/>
      <c r="I28" s="26"/>
      <c r="L28" s="16"/>
    </row>
    <row r="29" spans="1:12" s="15" customFormat="1" ht="23.1" customHeight="1" x14ac:dyDescent="0.2">
      <c r="A29" s="21"/>
      <c r="B29" s="213" t="s">
        <v>120</v>
      </c>
      <c r="D29" s="29"/>
      <c r="E29" s="29"/>
      <c r="F29" s="29"/>
      <c r="G29" s="29"/>
      <c r="H29" s="1"/>
      <c r="I29" s="104">
        <f>+K17</f>
        <v>0</v>
      </c>
      <c r="L29" s="16"/>
    </row>
    <row r="30" spans="1:12" s="15" customFormat="1" ht="27" customHeight="1" x14ac:dyDescent="0.2">
      <c r="A30" s="21"/>
      <c r="B30" s="291" t="s">
        <v>157</v>
      </c>
      <c r="C30" s="291"/>
      <c r="D30" s="291"/>
      <c r="E30" s="291"/>
      <c r="F30" s="291"/>
      <c r="G30" s="291"/>
      <c r="H30" s="175"/>
      <c r="I30" s="104">
        <f>'Page 3'!G82</f>
        <v>0</v>
      </c>
      <c r="L30" s="16"/>
    </row>
    <row r="31" spans="1:12" s="15" customFormat="1" ht="27" customHeight="1" x14ac:dyDescent="0.2">
      <c r="A31" s="21"/>
      <c r="B31" s="291" t="s">
        <v>158</v>
      </c>
      <c r="C31" s="291"/>
      <c r="D31" s="291"/>
      <c r="E31" s="291"/>
      <c r="F31" s="291"/>
      <c r="G31" s="291"/>
      <c r="H31" s="176"/>
      <c r="I31" s="105">
        <f>'Page 3'!I82</f>
        <v>0</v>
      </c>
      <c r="L31" s="16"/>
    </row>
    <row r="32" spans="1:12" s="15" customFormat="1" ht="23.1" customHeight="1" thickBot="1" x14ac:dyDescent="0.25">
      <c r="A32" s="21"/>
      <c r="B32" s="64"/>
      <c r="D32" s="29"/>
      <c r="E32" s="29"/>
      <c r="F32" s="29"/>
      <c r="G32" s="29"/>
      <c r="H32" s="166" t="s">
        <v>17</v>
      </c>
      <c r="I32" s="65">
        <f>I29-I30-I31</f>
        <v>0</v>
      </c>
      <c r="L32" s="16"/>
    </row>
    <row r="33" spans="1:12" s="15" customFormat="1" ht="12.75" customHeight="1" thickTop="1" x14ac:dyDescent="0.2">
      <c r="A33" s="21"/>
      <c r="B33" s="64"/>
      <c r="D33" s="29"/>
      <c r="E33" s="29"/>
      <c r="F33" s="29"/>
      <c r="G33" s="29"/>
      <c r="H33" s="29"/>
      <c r="I33" s="29"/>
      <c r="K33" s="29"/>
      <c r="L33" s="16"/>
    </row>
    <row r="34" spans="1:12" s="15" customFormat="1" ht="25.5" customHeight="1" thickBot="1" x14ac:dyDescent="0.25">
      <c r="A34" s="21"/>
      <c r="B34" s="289" t="s">
        <v>99</v>
      </c>
      <c r="C34" s="290"/>
      <c r="D34" s="290"/>
      <c r="E34" s="290"/>
      <c r="F34" s="290"/>
      <c r="G34" s="290"/>
      <c r="H34" s="167" t="s">
        <v>18</v>
      </c>
      <c r="I34" s="106">
        <v>0</v>
      </c>
      <c r="K34" s="29"/>
      <c r="L34" s="16"/>
    </row>
    <row r="35" spans="1:12" s="15" customFormat="1" ht="12.75" customHeight="1" thickTop="1" x14ac:dyDescent="0.2">
      <c r="A35" s="21"/>
      <c r="B35" s="64"/>
      <c r="D35" s="29"/>
      <c r="E35" s="29"/>
      <c r="F35" s="29"/>
      <c r="G35" s="29"/>
      <c r="H35" s="13"/>
      <c r="I35" s="29"/>
      <c r="L35" s="16"/>
    </row>
    <row r="36" spans="1:12" ht="23.1" customHeight="1" thickBot="1" x14ac:dyDescent="0.25">
      <c r="A36" s="21"/>
      <c r="B36" s="162" t="s">
        <v>121</v>
      </c>
      <c r="C36" s="15"/>
      <c r="D36" s="15"/>
      <c r="E36" s="15"/>
      <c r="F36" s="15"/>
      <c r="G36" s="15"/>
      <c r="H36" s="14"/>
      <c r="I36" s="27"/>
      <c r="J36" s="1" t="s">
        <v>19</v>
      </c>
      <c r="K36" s="67">
        <f>IF(K26&lt;0.15,0,IF(I32&lt;I34,I32,I34))</f>
        <v>0</v>
      </c>
      <c r="L36" s="16"/>
    </row>
    <row r="37" spans="1:12" ht="9" customHeight="1" thickTop="1" x14ac:dyDescent="0.2">
      <c r="A37" s="2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6"/>
    </row>
    <row r="38" spans="1:12" x14ac:dyDescent="0.2">
      <c r="A38" s="2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6"/>
    </row>
    <row r="39" spans="1:12" x14ac:dyDescent="0.2">
      <c r="A39" s="2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6"/>
    </row>
    <row r="40" spans="1:12" x14ac:dyDescent="0.2">
      <c r="A40" s="2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/>
    </row>
    <row r="41" spans="1:12" x14ac:dyDescent="0.2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0"/>
    </row>
  </sheetData>
  <mergeCells count="6">
    <mergeCell ref="B26:I26"/>
    <mergeCell ref="B3:K3"/>
    <mergeCell ref="B34:G34"/>
    <mergeCell ref="B31:G31"/>
    <mergeCell ref="B30:G30"/>
    <mergeCell ref="B19:I19"/>
  </mergeCells>
  <printOptions horizontalCentered="1"/>
  <pageMargins left="0.35433070866141703" right="0.35433070866141703" top="0.4" bottom="0.4" header="0.18" footer="0.16"/>
  <pageSetup paperSize="5" scale="95" orientation="portrait" r:id="rId1"/>
  <headerFooter>
    <oddFooter>&amp;C&amp;"Calibri,Regular"&amp;8&amp;A&amp;R&amp;"Calibri,Regular"&amp;8P 04 902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2"/>
  <sheetViews>
    <sheetView zoomScaleNormal="100" workbookViewId="0">
      <pane xSplit="5" topLeftCell="O1" activePane="topRight" state="frozen"/>
      <selection pane="topRight" activeCell="D2" sqref="D2"/>
    </sheetView>
  </sheetViews>
  <sheetFormatPr defaultRowHeight="12.75" x14ac:dyDescent="0.2"/>
  <cols>
    <col min="1" max="1" width="13.5703125" customWidth="1"/>
    <col min="2" max="2" width="12.7109375" style="84" customWidth="1"/>
    <col min="3" max="3" width="32.42578125" customWidth="1"/>
    <col min="4" max="4" width="45" customWidth="1"/>
    <col min="5" max="7" width="13.28515625" customWidth="1"/>
    <col min="8" max="8" width="15.140625" customWidth="1"/>
    <col min="9" max="9" width="17.140625" customWidth="1"/>
    <col min="10" max="10" width="15" customWidth="1"/>
    <col min="11" max="11" width="15.28515625" customWidth="1"/>
    <col min="12" max="23" width="15.7109375" customWidth="1"/>
  </cols>
  <sheetData>
    <row r="1" spans="1:23" ht="18" x14ac:dyDescent="0.25">
      <c r="A1" s="145" t="s">
        <v>20</v>
      </c>
    </row>
    <row r="2" spans="1:23" ht="19.5" customHeight="1" x14ac:dyDescent="0.2">
      <c r="A2" s="85" t="s">
        <v>122</v>
      </c>
      <c r="B2" s="85"/>
      <c r="D2" s="152">
        <f>'Page 1'!B12</f>
        <v>0</v>
      </c>
      <c r="E2" s="149"/>
      <c r="J2" s="121"/>
      <c r="K2" s="121"/>
      <c r="T2" s="86"/>
      <c r="V2" s="121"/>
    </row>
    <row r="3" spans="1:23" ht="19.5" customHeight="1" x14ac:dyDescent="0.2">
      <c r="A3" s="85" t="s">
        <v>21</v>
      </c>
      <c r="D3" s="153">
        <f>'Page 1'!F12</f>
        <v>0</v>
      </c>
      <c r="E3" s="121"/>
      <c r="J3" s="121"/>
      <c r="K3" s="121"/>
      <c r="T3" s="86"/>
      <c r="V3" s="121"/>
    </row>
    <row r="4" spans="1:23" ht="19.5" customHeight="1" x14ac:dyDescent="0.2">
      <c r="A4" s="12" t="s">
        <v>137</v>
      </c>
      <c r="B4" s="121"/>
      <c r="C4" s="121"/>
      <c r="D4" s="154">
        <f>'Page 1'!O12</f>
        <v>0</v>
      </c>
      <c r="E4" s="151"/>
      <c r="F4" s="87"/>
      <c r="J4" s="121"/>
      <c r="K4" s="121"/>
      <c r="T4" s="86"/>
      <c r="V4" s="121"/>
    </row>
    <row r="5" spans="1:23" ht="12.75" customHeight="1" x14ac:dyDescent="0.2">
      <c r="A5" s="12"/>
      <c r="B5" s="121"/>
      <c r="C5" s="121"/>
      <c r="D5" s="31"/>
      <c r="E5" s="237"/>
      <c r="F5" s="127"/>
      <c r="J5" s="127"/>
      <c r="K5" s="127"/>
      <c r="T5" s="86"/>
      <c r="V5" s="127"/>
    </row>
    <row r="6" spans="1:23" s="68" customFormat="1" ht="18" x14ac:dyDescent="0.25">
      <c r="A6" s="256"/>
      <c r="B6" s="85"/>
      <c r="C6"/>
      <c r="E6" s="239"/>
      <c r="F6" s="143"/>
      <c r="G6" s="143"/>
      <c r="H6" s="143"/>
      <c r="I6" s="143"/>
      <c r="J6" s="143"/>
      <c r="K6" s="143"/>
      <c r="L6" s="294" t="s">
        <v>22</v>
      </c>
      <c r="M6" s="295"/>
      <c r="N6" s="295"/>
      <c r="O6" s="295"/>
      <c r="P6" s="295"/>
      <c r="Q6" s="295"/>
      <c r="R6" s="295"/>
      <c r="S6" s="295"/>
      <c r="T6" s="296"/>
      <c r="U6" s="300" t="s">
        <v>89</v>
      </c>
      <c r="V6" s="296"/>
      <c r="W6" s="250"/>
    </row>
    <row r="7" spans="1:23" s="88" customFormat="1" ht="102.75" x14ac:dyDescent="0.25">
      <c r="A7" s="256" t="str">
        <f>IF(COUNTBLANK(W10:W81)&lt;&gt;0,"Des formules de total de contrôle sont manquantes.",IF(W82&lt;&gt;0,"Le registre n'est pas en équilibre.","Le registre est en équilibre."))</f>
        <v>Le registre est en équilibre.</v>
      </c>
      <c r="B7" s="89"/>
      <c r="E7" s="246" t="s">
        <v>130</v>
      </c>
      <c r="F7" s="238" t="s">
        <v>23</v>
      </c>
      <c r="G7" s="142" t="s">
        <v>24</v>
      </c>
      <c r="H7" s="159" t="s">
        <v>151</v>
      </c>
      <c r="I7" s="159" t="s">
        <v>25</v>
      </c>
      <c r="J7" s="158" t="s">
        <v>26</v>
      </c>
      <c r="K7" s="159" t="s">
        <v>27</v>
      </c>
      <c r="L7" s="156" t="s">
        <v>28</v>
      </c>
      <c r="M7" s="142" t="s">
        <v>29</v>
      </c>
      <c r="N7" s="141" t="s">
        <v>30</v>
      </c>
      <c r="O7" s="159" t="s">
        <v>154</v>
      </c>
      <c r="P7" s="141" t="s">
        <v>31</v>
      </c>
      <c r="Q7" s="142" t="s">
        <v>32</v>
      </c>
      <c r="R7" s="171" t="s">
        <v>33</v>
      </c>
      <c r="S7" s="142" t="s">
        <v>34</v>
      </c>
      <c r="T7" s="141" t="s">
        <v>35</v>
      </c>
      <c r="U7" s="159" t="s">
        <v>156</v>
      </c>
      <c r="V7" s="144" t="s">
        <v>36</v>
      </c>
      <c r="W7" s="252" t="s">
        <v>163</v>
      </c>
    </row>
    <row r="8" spans="1:23" s="28" customFormat="1" ht="12.75" customHeight="1" x14ac:dyDescent="0.2">
      <c r="B8" s="90"/>
      <c r="D8" s="91"/>
      <c r="E8" s="240" t="s">
        <v>101</v>
      </c>
      <c r="F8" s="240" t="s">
        <v>102</v>
      </c>
      <c r="G8" s="240" t="s">
        <v>103</v>
      </c>
      <c r="H8" s="241" t="s">
        <v>103</v>
      </c>
      <c r="I8" s="240" t="s">
        <v>104</v>
      </c>
      <c r="J8" s="245" t="s">
        <v>123</v>
      </c>
      <c r="K8" s="240" t="s">
        <v>124</v>
      </c>
      <c r="L8" s="242" t="s">
        <v>105</v>
      </c>
      <c r="M8" s="242" t="s">
        <v>105</v>
      </c>
      <c r="N8" s="242" t="s">
        <v>105</v>
      </c>
      <c r="O8" s="242" t="s">
        <v>105</v>
      </c>
      <c r="P8" s="242" t="s">
        <v>105</v>
      </c>
      <c r="Q8" s="242" t="s">
        <v>105</v>
      </c>
      <c r="R8" s="242" t="s">
        <v>105</v>
      </c>
      <c r="S8" s="242" t="s">
        <v>105</v>
      </c>
      <c r="T8" s="242" t="s">
        <v>105</v>
      </c>
      <c r="U8" s="242" t="s">
        <v>105</v>
      </c>
      <c r="V8" s="240" t="s">
        <v>107</v>
      </c>
      <c r="W8" s="240" t="s">
        <v>164</v>
      </c>
    </row>
    <row r="9" spans="1:23" s="28" customFormat="1" ht="12.75" customHeight="1" x14ac:dyDescent="0.2">
      <c r="A9" s="156" t="s">
        <v>100</v>
      </c>
      <c r="B9" s="157" t="s">
        <v>113</v>
      </c>
      <c r="C9" s="171" t="s">
        <v>37</v>
      </c>
      <c r="D9" s="142" t="s">
        <v>38</v>
      </c>
      <c r="E9" s="92" t="s">
        <v>109</v>
      </c>
      <c r="F9" s="92" t="s">
        <v>110</v>
      </c>
      <c r="G9" s="92"/>
      <c r="H9" s="170"/>
      <c r="I9" s="92"/>
      <c r="J9" s="93"/>
      <c r="K9" s="92"/>
      <c r="L9" s="94" t="s">
        <v>106</v>
      </c>
      <c r="M9" s="94" t="s">
        <v>106</v>
      </c>
      <c r="N9" s="94" t="s">
        <v>106</v>
      </c>
      <c r="O9" s="94" t="s">
        <v>106</v>
      </c>
      <c r="P9" s="94" t="s">
        <v>106</v>
      </c>
      <c r="Q9" s="94" t="s">
        <v>106</v>
      </c>
      <c r="R9" s="94" t="s">
        <v>106</v>
      </c>
      <c r="S9" s="94" t="s">
        <v>106</v>
      </c>
      <c r="T9" s="94" t="s">
        <v>106</v>
      </c>
      <c r="U9" s="94" t="s">
        <v>106</v>
      </c>
      <c r="V9" s="92" t="s">
        <v>108</v>
      </c>
      <c r="W9" s="251"/>
    </row>
    <row r="10" spans="1:23" s="95" customFormat="1" ht="20.100000000000001" customHeight="1" x14ac:dyDescent="0.2">
      <c r="A10" s="129"/>
      <c r="C10" s="130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4"/>
      <c r="U10" s="133"/>
      <c r="V10" s="133"/>
      <c r="W10" s="253">
        <f t="shared" ref="W10:W73" si="0">E10-F10-G10-H10-I10-J10+K10+SUM(L10:U10)-V10</f>
        <v>0</v>
      </c>
    </row>
    <row r="11" spans="1:23" s="95" customFormat="1" ht="20.100000000000001" customHeight="1" x14ac:dyDescent="0.2">
      <c r="A11" s="129"/>
      <c r="B11" s="130"/>
      <c r="C11" s="131"/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4"/>
      <c r="U11" s="133"/>
      <c r="V11" s="133"/>
      <c r="W11" s="253">
        <f t="shared" si="0"/>
        <v>0</v>
      </c>
    </row>
    <row r="12" spans="1:23" s="95" customFormat="1" ht="20.100000000000001" customHeight="1" x14ac:dyDescent="0.2">
      <c r="A12" s="129"/>
      <c r="B12" s="130"/>
      <c r="C12" s="135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33"/>
      <c r="V12" s="133"/>
      <c r="W12" s="253">
        <f t="shared" si="0"/>
        <v>0</v>
      </c>
    </row>
    <row r="13" spans="1:23" s="95" customFormat="1" ht="20.100000000000001" customHeight="1" x14ac:dyDescent="0.2">
      <c r="A13" s="129"/>
      <c r="B13" s="130"/>
      <c r="C13" s="135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133"/>
      <c r="V13" s="133"/>
      <c r="W13" s="253">
        <f t="shared" si="0"/>
        <v>0</v>
      </c>
    </row>
    <row r="14" spans="1:23" s="95" customFormat="1" ht="20.100000000000001" customHeight="1" x14ac:dyDescent="0.2">
      <c r="A14" s="129"/>
      <c r="B14" s="130"/>
      <c r="C14" s="135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4"/>
      <c r="U14" s="133"/>
      <c r="V14" s="133"/>
      <c r="W14" s="253">
        <f t="shared" si="0"/>
        <v>0</v>
      </c>
    </row>
    <row r="15" spans="1:23" s="95" customFormat="1" ht="20.100000000000001" customHeight="1" x14ac:dyDescent="0.2">
      <c r="A15" s="129"/>
      <c r="B15" s="130"/>
      <c r="C15" s="135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4"/>
      <c r="U15" s="133"/>
      <c r="V15" s="133"/>
      <c r="W15" s="253">
        <f t="shared" si="0"/>
        <v>0</v>
      </c>
    </row>
    <row r="16" spans="1:23" s="95" customFormat="1" ht="20.100000000000001" customHeight="1" x14ac:dyDescent="0.2">
      <c r="A16" s="129"/>
      <c r="B16" s="130"/>
      <c r="C16" s="135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4"/>
      <c r="U16" s="133"/>
      <c r="V16" s="133"/>
      <c r="W16" s="253">
        <f t="shared" si="0"/>
        <v>0</v>
      </c>
    </row>
    <row r="17" spans="1:23" s="95" customFormat="1" ht="20.100000000000001" customHeight="1" x14ac:dyDescent="0.2">
      <c r="A17" s="129"/>
      <c r="B17" s="130"/>
      <c r="C17" s="135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4"/>
      <c r="U17" s="133"/>
      <c r="V17" s="133"/>
      <c r="W17" s="253">
        <f t="shared" si="0"/>
        <v>0</v>
      </c>
    </row>
    <row r="18" spans="1:23" s="95" customFormat="1" ht="20.100000000000001" customHeight="1" x14ac:dyDescent="0.2">
      <c r="A18" s="129"/>
      <c r="B18" s="130"/>
      <c r="C18" s="135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4"/>
      <c r="U18" s="133"/>
      <c r="V18" s="133"/>
      <c r="W18" s="253">
        <f t="shared" si="0"/>
        <v>0</v>
      </c>
    </row>
    <row r="19" spans="1:23" s="95" customFormat="1" ht="20.100000000000001" customHeight="1" x14ac:dyDescent="0.2">
      <c r="A19" s="129"/>
      <c r="B19" s="130"/>
      <c r="C19" s="135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4"/>
      <c r="U19" s="133"/>
      <c r="V19" s="133"/>
      <c r="W19" s="253">
        <f t="shared" si="0"/>
        <v>0</v>
      </c>
    </row>
    <row r="20" spans="1:23" s="95" customFormat="1" ht="20.100000000000001" customHeight="1" x14ac:dyDescent="0.2">
      <c r="A20" s="129"/>
      <c r="B20" s="130"/>
      <c r="C20" s="135"/>
      <c r="D20" s="132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4"/>
      <c r="U20" s="133"/>
      <c r="V20" s="133"/>
      <c r="W20" s="253">
        <f t="shared" si="0"/>
        <v>0</v>
      </c>
    </row>
    <row r="21" spans="1:23" s="95" customFormat="1" ht="20.100000000000001" customHeight="1" x14ac:dyDescent="0.2">
      <c r="A21" s="129"/>
      <c r="B21" s="130"/>
      <c r="C21" s="135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4"/>
      <c r="U21" s="133"/>
      <c r="V21" s="133"/>
      <c r="W21" s="253">
        <f t="shared" si="0"/>
        <v>0</v>
      </c>
    </row>
    <row r="22" spans="1:23" s="95" customFormat="1" ht="20.100000000000001" customHeight="1" x14ac:dyDescent="0.2">
      <c r="A22" s="129"/>
      <c r="B22" s="130"/>
      <c r="C22" s="135"/>
      <c r="D22" s="132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4"/>
      <c r="U22" s="133"/>
      <c r="V22" s="133"/>
      <c r="W22" s="253">
        <f t="shared" si="0"/>
        <v>0</v>
      </c>
    </row>
    <row r="23" spans="1:23" s="95" customFormat="1" ht="20.100000000000001" customHeight="1" x14ac:dyDescent="0.2">
      <c r="A23" s="129"/>
      <c r="B23" s="130"/>
      <c r="C23" s="135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4"/>
      <c r="U23" s="133"/>
      <c r="V23" s="133"/>
      <c r="W23" s="253">
        <f t="shared" si="0"/>
        <v>0</v>
      </c>
    </row>
    <row r="24" spans="1:23" s="95" customFormat="1" ht="20.100000000000001" customHeight="1" x14ac:dyDescent="0.2">
      <c r="A24" s="129"/>
      <c r="B24" s="130"/>
      <c r="C24" s="135"/>
      <c r="D24" s="132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4"/>
      <c r="U24" s="133"/>
      <c r="V24" s="133"/>
      <c r="W24" s="253">
        <f t="shared" si="0"/>
        <v>0</v>
      </c>
    </row>
    <row r="25" spans="1:23" s="95" customFormat="1" ht="20.100000000000001" customHeight="1" x14ac:dyDescent="0.2">
      <c r="A25" s="129"/>
      <c r="B25" s="130"/>
      <c r="C25" s="135"/>
      <c r="D25" s="132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4"/>
      <c r="U25" s="133"/>
      <c r="V25" s="133"/>
      <c r="W25" s="253">
        <f t="shared" si="0"/>
        <v>0</v>
      </c>
    </row>
    <row r="26" spans="1:23" s="95" customFormat="1" ht="20.100000000000001" customHeight="1" x14ac:dyDescent="0.2">
      <c r="A26" s="129"/>
      <c r="B26" s="130"/>
      <c r="C26" s="135"/>
      <c r="D26" s="132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4"/>
      <c r="U26" s="133"/>
      <c r="V26" s="133"/>
      <c r="W26" s="253">
        <f t="shared" si="0"/>
        <v>0</v>
      </c>
    </row>
    <row r="27" spans="1:23" s="95" customFormat="1" ht="20.100000000000001" customHeight="1" x14ac:dyDescent="0.2">
      <c r="A27" s="129"/>
      <c r="B27" s="130"/>
      <c r="C27" s="135"/>
      <c r="D27" s="132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4"/>
      <c r="U27" s="133"/>
      <c r="V27" s="133"/>
      <c r="W27" s="253">
        <f t="shared" si="0"/>
        <v>0</v>
      </c>
    </row>
    <row r="28" spans="1:23" s="95" customFormat="1" ht="20.100000000000001" customHeight="1" x14ac:dyDescent="0.2">
      <c r="A28" s="129"/>
      <c r="B28" s="130"/>
      <c r="C28" s="135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  <c r="U28" s="133"/>
      <c r="V28" s="133"/>
      <c r="W28" s="253">
        <f t="shared" si="0"/>
        <v>0</v>
      </c>
    </row>
    <row r="29" spans="1:23" s="95" customFormat="1" ht="20.100000000000001" customHeight="1" x14ac:dyDescent="0.2">
      <c r="A29" s="129"/>
      <c r="B29" s="130"/>
      <c r="C29" s="135"/>
      <c r="D29" s="132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4"/>
      <c r="U29" s="133"/>
      <c r="V29" s="133"/>
      <c r="W29" s="253">
        <f t="shared" si="0"/>
        <v>0</v>
      </c>
    </row>
    <row r="30" spans="1:23" s="95" customFormat="1" ht="20.100000000000001" customHeight="1" x14ac:dyDescent="0.2">
      <c r="A30" s="129"/>
      <c r="B30" s="130"/>
      <c r="C30" s="135"/>
      <c r="D30" s="132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4"/>
      <c r="U30" s="133"/>
      <c r="V30" s="133"/>
      <c r="W30" s="253">
        <f t="shared" si="0"/>
        <v>0</v>
      </c>
    </row>
    <row r="31" spans="1:23" s="95" customFormat="1" ht="20.100000000000001" customHeight="1" x14ac:dyDescent="0.2">
      <c r="A31" s="129"/>
      <c r="B31" s="130"/>
      <c r="C31" s="135"/>
      <c r="D31" s="132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4"/>
      <c r="U31" s="133"/>
      <c r="V31" s="133"/>
      <c r="W31" s="253">
        <f t="shared" si="0"/>
        <v>0</v>
      </c>
    </row>
    <row r="32" spans="1:23" s="95" customFormat="1" ht="20.100000000000001" customHeight="1" x14ac:dyDescent="0.2">
      <c r="A32" s="129"/>
      <c r="B32" s="130"/>
      <c r="C32" s="135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4"/>
      <c r="U32" s="133"/>
      <c r="V32" s="133"/>
      <c r="W32" s="253">
        <f t="shared" si="0"/>
        <v>0</v>
      </c>
    </row>
    <row r="33" spans="1:23" s="95" customFormat="1" ht="20.100000000000001" customHeight="1" x14ac:dyDescent="0.2">
      <c r="A33" s="129"/>
      <c r="B33" s="130"/>
      <c r="C33" s="135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4"/>
      <c r="U33" s="133"/>
      <c r="V33" s="133"/>
      <c r="W33" s="253">
        <f t="shared" si="0"/>
        <v>0</v>
      </c>
    </row>
    <row r="34" spans="1:23" s="95" customFormat="1" ht="20.100000000000001" customHeight="1" x14ac:dyDescent="0.2">
      <c r="A34" s="129"/>
      <c r="B34" s="130"/>
      <c r="C34" s="135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4"/>
      <c r="U34" s="133"/>
      <c r="V34" s="133"/>
      <c r="W34" s="253">
        <f t="shared" si="0"/>
        <v>0</v>
      </c>
    </row>
    <row r="35" spans="1:23" s="95" customFormat="1" ht="20.100000000000001" customHeight="1" x14ac:dyDescent="0.2">
      <c r="A35" s="129"/>
      <c r="B35" s="130"/>
      <c r="C35" s="135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4"/>
      <c r="U35" s="133"/>
      <c r="V35" s="133"/>
      <c r="W35" s="253">
        <f t="shared" si="0"/>
        <v>0</v>
      </c>
    </row>
    <row r="36" spans="1:23" s="95" customFormat="1" ht="20.100000000000001" customHeight="1" x14ac:dyDescent="0.2">
      <c r="A36" s="129"/>
      <c r="B36" s="130"/>
      <c r="C36" s="135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4"/>
      <c r="U36" s="133"/>
      <c r="V36" s="133"/>
      <c r="W36" s="253">
        <f t="shared" si="0"/>
        <v>0</v>
      </c>
    </row>
    <row r="37" spans="1:23" s="95" customFormat="1" ht="20.100000000000001" customHeight="1" x14ac:dyDescent="0.2">
      <c r="A37" s="129"/>
      <c r="B37" s="130"/>
      <c r="C37" s="135"/>
      <c r="D37" s="132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4"/>
      <c r="U37" s="133"/>
      <c r="V37" s="133"/>
      <c r="W37" s="253">
        <f t="shared" si="0"/>
        <v>0</v>
      </c>
    </row>
    <row r="38" spans="1:23" s="95" customFormat="1" ht="20.100000000000001" customHeight="1" x14ac:dyDescent="0.2">
      <c r="A38" s="129"/>
      <c r="B38" s="130"/>
      <c r="C38" s="135"/>
      <c r="D38" s="132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4"/>
      <c r="U38" s="133"/>
      <c r="V38" s="133"/>
      <c r="W38" s="253">
        <f t="shared" si="0"/>
        <v>0</v>
      </c>
    </row>
    <row r="39" spans="1:23" s="95" customFormat="1" ht="20.100000000000001" customHeight="1" x14ac:dyDescent="0.2">
      <c r="A39" s="129"/>
      <c r="B39" s="130"/>
      <c r="C39" s="135"/>
      <c r="D39" s="132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4"/>
      <c r="U39" s="133"/>
      <c r="V39" s="133"/>
      <c r="W39" s="253">
        <f t="shared" si="0"/>
        <v>0</v>
      </c>
    </row>
    <row r="40" spans="1:23" s="95" customFormat="1" ht="20.100000000000001" customHeight="1" x14ac:dyDescent="0.2">
      <c r="A40" s="129"/>
      <c r="B40" s="130"/>
      <c r="C40" s="135"/>
      <c r="D40" s="132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4"/>
      <c r="U40" s="133"/>
      <c r="V40" s="133"/>
      <c r="W40" s="253">
        <f t="shared" si="0"/>
        <v>0</v>
      </c>
    </row>
    <row r="41" spans="1:23" s="95" customFormat="1" ht="20.100000000000001" customHeight="1" x14ac:dyDescent="0.2">
      <c r="A41" s="129"/>
      <c r="B41" s="130"/>
      <c r="C41" s="135"/>
      <c r="D41" s="132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4"/>
      <c r="U41" s="133"/>
      <c r="V41" s="133"/>
      <c r="W41" s="253">
        <f t="shared" si="0"/>
        <v>0</v>
      </c>
    </row>
    <row r="42" spans="1:23" s="95" customFormat="1" ht="20.100000000000001" customHeight="1" x14ac:dyDescent="0.2">
      <c r="A42" s="129"/>
      <c r="B42" s="130"/>
      <c r="C42" s="135"/>
      <c r="D42" s="132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4"/>
      <c r="U42" s="133"/>
      <c r="V42" s="133"/>
      <c r="W42" s="253">
        <f t="shared" si="0"/>
        <v>0</v>
      </c>
    </row>
    <row r="43" spans="1:23" s="95" customFormat="1" ht="20.100000000000001" customHeight="1" x14ac:dyDescent="0.2">
      <c r="A43" s="129"/>
      <c r="B43" s="130"/>
      <c r="C43" s="135"/>
      <c r="D43" s="132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4"/>
      <c r="U43" s="133"/>
      <c r="V43" s="133"/>
      <c r="W43" s="253">
        <f t="shared" si="0"/>
        <v>0</v>
      </c>
    </row>
    <row r="44" spans="1:23" s="95" customFormat="1" ht="20.100000000000001" customHeight="1" x14ac:dyDescent="0.2">
      <c r="A44" s="129"/>
      <c r="B44" s="130"/>
      <c r="C44" s="135"/>
      <c r="D44" s="132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4"/>
      <c r="U44" s="133"/>
      <c r="V44" s="133"/>
      <c r="W44" s="253">
        <f t="shared" si="0"/>
        <v>0</v>
      </c>
    </row>
    <row r="45" spans="1:23" s="95" customFormat="1" ht="20.100000000000001" customHeight="1" x14ac:dyDescent="0.2">
      <c r="A45" s="129"/>
      <c r="B45" s="130"/>
      <c r="C45" s="135"/>
      <c r="D45" s="132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4"/>
      <c r="U45" s="133"/>
      <c r="V45" s="133"/>
      <c r="W45" s="253">
        <f t="shared" si="0"/>
        <v>0</v>
      </c>
    </row>
    <row r="46" spans="1:23" s="95" customFormat="1" ht="20.100000000000001" customHeight="1" x14ac:dyDescent="0.2">
      <c r="A46" s="129"/>
      <c r="B46" s="130"/>
      <c r="C46" s="135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4"/>
      <c r="U46" s="133"/>
      <c r="V46" s="133"/>
      <c r="W46" s="253">
        <f t="shared" si="0"/>
        <v>0</v>
      </c>
    </row>
    <row r="47" spans="1:23" s="95" customFormat="1" ht="20.100000000000001" customHeight="1" x14ac:dyDescent="0.2">
      <c r="A47" s="129"/>
      <c r="B47" s="130"/>
      <c r="C47" s="135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4"/>
      <c r="U47" s="133"/>
      <c r="V47" s="133"/>
      <c r="W47" s="253">
        <f t="shared" si="0"/>
        <v>0</v>
      </c>
    </row>
    <row r="48" spans="1:23" s="95" customFormat="1" ht="20.100000000000001" customHeight="1" x14ac:dyDescent="0.2">
      <c r="A48" s="129"/>
      <c r="B48" s="130"/>
      <c r="C48" s="135"/>
      <c r="D48" s="132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4"/>
      <c r="U48" s="133"/>
      <c r="V48" s="133"/>
      <c r="W48" s="253">
        <f t="shared" si="0"/>
        <v>0</v>
      </c>
    </row>
    <row r="49" spans="1:23" s="95" customFormat="1" ht="20.100000000000001" customHeight="1" x14ac:dyDescent="0.2">
      <c r="A49" s="129"/>
      <c r="B49" s="130"/>
      <c r="C49" s="135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4"/>
      <c r="U49" s="133"/>
      <c r="V49" s="133"/>
      <c r="W49" s="253">
        <f t="shared" si="0"/>
        <v>0</v>
      </c>
    </row>
    <row r="50" spans="1:23" s="95" customFormat="1" ht="20.100000000000001" customHeight="1" x14ac:dyDescent="0.2">
      <c r="A50" s="129"/>
      <c r="B50" s="130"/>
      <c r="C50" s="135"/>
      <c r="D50" s="132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4"/>
      <c r="U50" s="133"/>
      <c r="V50" s="133"/>
      <c r="W50" s="253">
        <f t="shared" si="0"/>
        <v>0</v>
      </c>
    </row>
    <row r="51" spans="1:23" s="95" customFormat="1" ht="20.100000000000001" customHeight="1" x14ac:dyDescent="0.2">
      <c r="A51" s="129"/>
      <c r="B51" s="130"/>
      <c r="C51" s="135"/>
      <c r="D51" s="132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4"/>
      <c r="U51" s="133"/>
      <c r="V51" s="133"/>
      <c r="W51" s="253">
        <f t="shared" si="0"/>
        <v>0</v>
      </c>
    </row>
    <row r="52" spans="1:23" s="95" customFormat="1" ht="20.100000000000001" customHeight="1" x14ac:dyDescent="0.2">
      <c r="A52" s="129"/>
      <c r="B52" s="130"/>
      <c r="C52" s="135"/>
      <c r="D52" s="132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4"/>
      <c r="U52" s="133"/>
      <c r="V52" s="133"/>
      <c r="W52" s="253">
        <f t="shared" si="0"/>
        <v>0</v>
      </c>
    </row>
    <row r="53" spans="1:23" s="95" customFormat="1" ht="20.100000000000001" customHeight="1" x14ac:dyDescent="0.2">
      <c r="A53" s="129"/>
      <c r="B53" s="130"/>
      <c r="C53" s="135"/>
      <c r="D53" s="132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4"/>
      <c r="U53" s="133"/>
      <c r="V53" s="133"/>
      <c r="W53" s="253">
        <f t="shared" si="0"/>
        <v>0</v>
      </c>
    </row>
    <row r="54" spans="1:23" s="95" customFormat="1" ht="20.100000000000001" customHeight="1" x14ac:dyDescent="0.2">
      <c r="A54" s="129"/>
      <c r="B54" s="130"/>
      <c r="C54" s="135"/>
      <c r="D54" s="132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4"/>
      <c r="U54" s="133"/>
      <c r="V54" s="133"/>
      <c r="W54" s="253">
        <f t="shared" si="0"/>
        <v>0</v>
      </c>
    </row>
    <row r="55" spans="1:23" s="95" customFormat="1" ht="20.100000000000001" customHeight="1" x14ac:dyDescent="0.2">
      <c r="A55" s="129"/>
      <c r="B55" s="130"/>
      <c r="C55" s="135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4"/>
      <c r="U55" s="133"/>
      <c r="V55" s="133"/>
      <c r="W55" s="253">
        <f t="shared" si="0"/>
        <v>0</v>
      </c>
    </row>
    <row r="56" spans="1:23" s="95" customFormat="1" ht="20.100000000000001" customHeight="1" x14ac:dyDescent="0.2">
      <c r="A56" s="129"/>
      <c r="B56" s="130"/>
      <c r="C56" s="135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4"/>
      <c r="U56" s="133"/>
      <c r="V56" s="133"/>
      <c r="W56" s="253">
        <f t="shared" si="0"/>
        <v>0</v>
      </c>
    </row>
    <row r="57" spans="1:23" s="95" customFormat="1" ht="20.100000000000001" customHeight="1" x14ac:dyDescent="0.2">
      <c r="A57" s="129"/>
      <c r="B57" s="130"/>
      <c r="C57" s="135"/>
      <c r="D57" s="132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4"/>
      <c r="U57" s="133"/>
      <c r="V57" s="133"/>
      <c r="W57" s="253">
        <f t="shared" si="0"/>
        <v>0</v>
      </c>
    </row>
    <row r="58" spans="1:23" s="95" customFormat="1" ht="20.100000000000001" customHeight="1" x14ac:dyDescent="0.2">
      <c r="A58" s="129"/>
      <c r="B58" s="130"/>
      <c r="C58" s="135"/>
      <c r="D58" s="132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4"/>
      <c r="U58" s="133"/>
      <c r="V58" s="133"/>
      <c r="W58" s="253">
        <f t="shared" si="0"/>
        <v>0</v>
      </c>
    </row>
    <row r="59" spans="1:23" s="95" customFormat="1" ht="20.100000000000001" customHeight="1" x14ac:dyDescent="0.2">
      <c r="A59" s="129"/>
      <c r="B59" s="130"/>
      <c r="C59" s="136"/>
      <c r="D59" s="132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4"/>
      <c r="U59" s="133"/>
      <c r="V59" s="133"/>
      <c r="W59" s="253">
        <f t="shared" si="0"/>
        <v>0</v>
      </c>
    </row>
    <row r="60" spans="1:23" s="95" customFormat="1" ht="20.100000000000001" customHeight="1" x14ac:dyDescent="0.2">
      <c r="A60" s="129"/>
      <c r="B60" s="130"/>
      <c r="C60" s="136"/>
      <c r="D60" s="132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4"/>
      <c r="U60" s="133"/>
      <c r="V60" s="133"/>
      <c r="W60" s="253">
        <f t="shared" si="0"/>
        <v>0</v>
      </c>
    </row>
    <row r="61" spans="1:23" s="95" customFormat="1" ht="20.100000000000001" customHeight="1" x14ac:dyDescent="0.2">
      <c r="A61" s="129"/>
      <c r="B61" s="130"/>
      <c r="C61" s="136"/>
      <c r="D61" s="132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4"/>
      <c r="U61" s="133"/>
      <c r="V61" s="133"/>
      <c r="W61" s="253">
        <f t="shared" si="0"/>
        <v>0</v>
      </c>
    </row>
    <row r="62" spans="1:23" s="95" customFormat="1" ht="20.100000000000001" customHeight="1" x14ac:dyDescent="0.2">
      <c r="A62" s="129"/>
      <c r="B62" s="130"/>
      <c r="C62" s="136"/>
      <c r="D62" s="132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4"/>
      <c r="U62" s="133"/>
      <c r="V62" s="133"/>
      <c r="W62" s="253">
        <f t="shared" si="0"/>
        <v>0</v>
      </c>
    </row>
    <row r="63" spans="1:23" s="95" customFormat="1" ht="20.100000000000001" customHeight="1" x14ac:dyDescent="0.2">
      <c r="A63" s="129"/>
      <c r="B63" s="130"/>
      <c r="C63" s="136"/>
      <c r="D63" s="132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4"/>
      <c r="U63" s="133"/>
      <c r="V63" s="133"/>
      <c r="W63" s="253">
        <f t="shared" si="0"/>
        <v>0</v>
      </c>
    </row>
    <row r="64" spans="1:23" s="95" customFormat="1" ht="20.100000000000001" customHeight="1" x14ac:dyDescent="0.2">
      <c r="A64" s="129"/>
      <c r="B64" s="130"/>
      <c r="C64" s="135"/>
      <c r="D64" s="132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4"/>
      <c r="U64" s="133"/>
      <c r="V64" s="133"/>
      <c r="W64" s="253">
        <f t="shared" si="0"/>
        <v>0</v>
      </c>
    </row>
    <row r="65" spans="1:23" s="95" customFormat="1" ht="20.100000000000001" customHeight="1" x14ac:dyDescent="0.2">
      <c r="A65" s="129"/>
      <c r="B65" s="130"/>
      <c r="C65" s="135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4"/>
      <c r="U65" s="133"/>
      <c r="V65" s="133"/>
      <c r="W65" s="253">
        <f t="shared" si="0"/>
        <v>0</v>
      </c>
    </row>
    <row r="66" spans="1:23" s="95" customFormat="1" ht="20.100000000000001" customHeight="1" x14ac:dyDescent="0.2">
      <c r="A66" s="129"/>
      <c r="B66" s="130"/>
      <c r="C66" s="135"/>
      <c r="D66" s="132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4"/>
      <c r="U66" s="133"/>
      <c r="V66" s="133"/>
      <c r="W66" s="253">
        <f t="shared" si="0"/>
        <v>0</v>
      </c>
    </row>
    <row r="67" spans="1:23" s="95" customFormat="1" ht="20.100000000000001" customHeight="1" x14ac:dyDescent="0.2">
      <c r="A67" s="129"/>
      <c r="B67" s="130"/>
      <c r="C67" s="135"/>
      <c r="D67" s="132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4"/>
      <c r="U67" s="133"/>
      <c r="V67" s="133"/>
      <c r="W67" s="253">
        <f t="shared" si="0"/>
        <v>0</v>
      </c>
    </row>
    <row r="68" spans="1:23" s="95" customFormat="1" ht="20.100000000000001" customHeight="1" x14ac:dyDescent="0.2">
      <c r="A68" s="129"/>
      <c r="B68" s="130"/>
      <c r="C68" s="135"/>
      <c r="D68" s="132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4"/>
      <c r="U68" s="133"/>
      <c r="V68" s="133"/>
      <c r="W68" s="253">
        <f t="shared" si="0"/>
        <v>0</v>
      </c>
    </row>
    <row r="69" spans="1:23" s="95" customFormat="1" ht="20.100000000000001" customHeight="1" x14ac:dyDescent="0.2">
      <c r="A69" s="129"/>
      <c r="B69" s="130"/>
      <c r="C69" s="135"/>
      <c r="D69" s="132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4"/>
      <c r="U69" s="133"/>
      <c r="V69" s="133"/>
      <c r="W69" s="253">
        <f t="shared" si="0"/>
        <v>0</v>
      </c>
    </row>
    <row r="70" spans="1:23" s="95" customFormat="1" ht="20.100000000000001" customHeight="1" x14ac:dyDescent="0.2">
      <c r="A70" s="129"/>
      <c r="B70" s="130"/>
      <c r="C70" s="135"/>
      <c r="D70" s="132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4"/>
      <c r="U70" s="133"/>
      <c r="V70" s="133"/>
      <c r="W70" s="253">
        <f t="shared" si="0"/>
        <v>0</v>
      </c>
    </row>
    <row r="71" spans="1:23" s="95" customFormat="1" ht="20.100000000000001" customHeight="1" x14ac:dyDescent="0.2">
      <c r="A71" s="129"/>
      <c r="B71" s="130"/>
      <c r="C71" s="135"/>
      <c r="D71" s="132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4"/>
      <c r="U71" s="133"/>
      <c r="V71" s="133"/>
      <c r="W71" s="253">
        <f t="shared" si="0"/>
        <v>0</v>
      </c>
    </row>
    <row r="72" spans="1:23" s="95" customFormat="1" ht="20.100000000000001" customHeight="1" x14ac:dyDescent="0.2">
      <c r="A72" s="129"/>
      <c r="B72" s="130"/>
      <c r="C72" s="135"/>
      <c r="D72" s="132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4"/>
      <c r="U72" s="133"/>
      <c r="V72" s="133"/>
      <c r="W72" s="253">
        <f t="shared" si="0"/>
        <v>0</v>
      </c>
    </row>
    <row r="73" spans="1:23" s="95" customFormat="1" ht="20.100000000000001" customHeight="1" x14ac:dyDescent="0.2">
      <c r="A73" s="129"/>
      <c r="B73" s="130"/>
      <c r="C73" s="135"/>
      <c r="D73" s="132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  <c r="U73" s="133"/>
      <c r="V73" s="133"/>
      <c r="W73" s="253">
        <f t="shared" si="0"/>
        <v>0</v>
      </c>
    </row>
    <row r="74" spans="1:23" s="95" customFormat="1" ht="20.100000000000001" customHeight="1" x14ac:dyDescent="0.2">
      <c r="A74" s="129"/>
      <c r="B74" s="130"/>
      <c r="C74" s="135"/>
      <c r="D74" s="132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4"/>
      <c r="U74" s="133"/>
      <c r="V74" s="133"/>
      <c r="W74" s="253">
        <f t="shared" ref="W74:W81" si="1">E74-F74-G74-H74-I74-J74+K74+SUM(L74:U74)-V74</f>
        <v>0</v>
      </c>
    </row>
    <row r="75" spans="1:23" s="95" customFormat="1" ht="20.100000000000001" customHeight="1" x14ac:dyDescent="0.2">
      <c r="A75" s="129"/>
      <c r="B75" s="130"/>
      <c r="C75" s="135"/>
      <c r="D75" s="132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4"/>
      <c r="U75" s="133"/>
      <c r="V75" s="133"/>
      <c r="W75" s="253">
        <f t="shared" si="1"/>
        <v>0</v>
      </c>
    </row>
    <row r="76" spans="1:23" s="95" customFormat="1" ht="20.100000000000001" customHeight="1" x14ac:dyDescent="0.2">
      <c r="A76" s="129"/>
      <c r="B76" s="130"/>
      <c r="C76" s="136"/>
      <c r="D76" s="132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7"/>
      <c r="U76" s="133"/>
      <c r="V76" s="133"/>
      <c r="W76" s="253">
        <f t="shared" si="1"/>
        <v>0</v>
      </c>
    </row>
    <row r="77" spans="1:23" s="95" customFormat="1" ht="20.100000000000001" customHeight="1" x14ac:dyDescent="0.2">
      <c r="A77" s="129"/>
      <c r="B77" s="130"/>
      <c r="C77" s="136"/>
      <c r="D77" s="132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7"/>
      <c r="U77" s="133"/>
      <c r="V77" s="133"/>
      <c r="W77" s="253">
        <f t="shared" si="1"/>
        <v>0</v>
      </c>
    </row>
    <row r="78" spans="1:23" s="95" customFormat="1" ht="20.100000000000001" customHeight="1" x14ac:dyDescent="0.2">
      <c r="A78" s="129"/>
      <c r="B78" s="130"/>
      <c r="C78" s="136"/>
      <c r="D78" s="132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7"/>
      <c r="U78" s="133"/>
      <c r="V78" s="133"/>
      <c r="W78" s="253">
        <f t="shared" si="1"/>
        <v>0</v>
      </c>
    </row>
    <row r="79" spans="1:23" s="95" customFormat="1" ht="20.100000000000001" customHeight="1" x14ac:dyDescent="0.2">
      <c r="A79" s="129"/>
      <c r="B79" s="130"/>
      <c r="C79" s="136"/>
      <c r="D79" s="132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7"/>
      <c r="U79" s="133"/>
      <c r="V79" s="133"/>
      <c r="W79" s="253">
        <f t="shared" si="1"/>
        <v>0</v>
      </c>
    </row>
    <row r="80" spans="1:23" s="95" customFormat="1" ht="20.100000000000001" customHeight="1" x14ac:dyDescent="0.2">
      <c r="A80" s="129"/>
      <c r="B80" s="130"/>
      <c r="C80" s="136"/>
      <c r="D80" s="132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7"/>
      <c r="U80" s="133"/>
      <c r="V80" s="133"/>
      <c r="W80" s="253">
        <f t="shared" si="1"/>
        <v>0</v>
      </c>
    </row>
    <row r="81" spans="1:23" s="95" customFormat="1" ht="20.100000000000001" customHeight="1" x14ac:dyDescent="0.2">
      <c r="A81" s="129"/>
      <c r="B81" s="130"/>
      <c r="C81" s="136"/>
      <c r="D81" s="132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7"/>
      <c r="U81" s="133"/>
      <c r="V81" s="133"/>
      <c r="W81" s="253">
        <f t="shared" si="1"/>
        <v>0</v>
      </c>
    </row>
    <row r="82" spans="1:23" ht="20.100000000000001" customHeight="1" x14ac:dyDescent="0.2">
      <c r="A82" s="297" t="s">
        <v>39</v>
      </c>
      <c r="B82" s="298"/>
      <c r="C82" s="298"/>
      <c r="D82" s="299"/>
      <c r="E82" s="254">
        <f t="shared" ref="E82:U82" si="2">SUM(E10:E81)</f>
        <v>0</v>
      </c>
      <c r="F82" s="255">
        <f t="shared" si="2"/>
        <v>0</v>
      </c>
      <c r="G82" s="255">
        <f t="shared" si="2"/>
        <v>0</v>
      </c>
      <c r="H82" s="255">
        <f t="shared" si="2"/>
        <v>0</v>
      </c>
      <c r="I82" s="255">
        <f t="shared" si="2"/>
        <v>0</v>
      </c>
      <c r="J82" s="254">
        <f>SUM(J10:J81)</f>
        <v>0</v>
      </c>
      <c r="K82" s="254">
        <f>SUM(K10:K81)</f>
        <v>0</v>
      </c>
      <c r="L82" s="255">
        <f t="shared" si="2"/>
        <v>0</v>
      </c>
      <c r="M82" s="255">
        <f t="shared" si="2"/>
        <v>0</v>
      </c>
      <c r="N82" s="255">
        <f t="shared" si="2"/>
        <v>0</v>
      </c>
      <c r="O82" s="255">
        <f t="shared" si="2"/>
        <v>0</v>
      </c>
      <c r="P82" s="255">
        <f t="shared" si="2"/>
        <v>0</v>
      </c>
      <c r="Q82" s="255">
        <f t="shared" si="2"/>
        <v>0</v>
      </c>
      <c r="R82" s="255">
        <f t="shared" si="2"/>
        <v>0</v>
      </c>
      <c r="S82" s="255">
        <f t="shared" si="2"/>
        <v>0</v>
      </c>
      <c r="T82" s="255">
        <f t="shared" si="2"/>
        <v>0</v>
      </c>
      <c r="U82" s="255">
        <f t="shared" si="2"/>
        <v>0</v>
      </c>
      <c r="V82" s="254">
        <f>SUM(V10:V81)</f>
        <v>0</v>
      </c>
      <c r="W82" s="254">
        <f>SUM(W10:W81)</f>
        <v>0</v>
      </c>
    </row>
  </sheetData>
  <mergeCells count="3">
    <mergeCell ref="L6:T6"/>
    <mergeCell ref="A82:D82"/>
    <mergeCell ref="U6:V6"/>
  </mergeCells>
  <printOptions headings="1"/>
  <pageMargins left="0.7" right="0.45" top="0.75" bottom="0.75" header="0.3" footer="0.3"/>
  <pageSetup paperSize="5" scale="76" fitToWidth="2" fitToHeight="6" pageOrder="overThenDown" orientation="landscape" r:id="rId1"/>
  <headerFooter>
    <oddFooter xml:space="preserve">&amp;C&amp;"Calibri,Regular"&amp;8&amp;A&amp;R&amp;"Calibri,Regular"&amp;8P 04 902
</oddFooter>
  </headerFooter>
  <rowBreaks count="2" manualBreakCount="2">
    <brk id="30" max="22" man="1"/>
    <brk id="56" max="22" man="1"/>
  </rowBreaks>
  <colBreaks count="1" manualBreakCount="1">
    <brk id="11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Y66"/>
  <sheetViews>
    <sheetView zoomScaleNormal="100" workbookViewId="0">
      <selection activeCell="G6" sqref="G6:K6"/>
    </sheetView>
  </sheetViews>
  <sheetFormatPr defaultRowHeight="12.75" x14ac:dyDescent="0.2"/>
  <cols>
    <col min="1" max="1" width="1.7109375" style="17" customWidth="1"/>
    <col min="2" max="2" width="15.7109375" style="17" customWidth="1"/>
    <col min="3" max="3" width="1.7109375" style="17" customWidth="1"/>
    <col min="4" max="5" width="8.7109375" style="17" customWidth="1"/>
    <col min="6" max="6" width="1.7109375" style="17" customWidth="1"/>
    <col min="7" max="7" width="16.7109375" style="17" customWidth="1"/>
    <col min="8" max="8" width="1.7109375" style="17" customWidth="1"/>
    <col min="9" max="9" width="16.85546875" style="17" customWidth="1"/>
    <col min="10" max="10" width="1.7109375" style="17" customWidth="1"/>
    <col min="11" max="11" width="17" style="17" customWidth="1"/>
    <col min="12" max="12" width="2.140625" style="77" customWidth="1"/>
    <col min="13" max="13" width="18.42578125" style="17" customWidth="1"/>
    <col min="14" max="14" width="1.7109375" style="17" customWidth="1"/>
    <col min="15" max="16384" width="9.140625" style="17"/>
  </cols>
  <sheetData>
    <row r="1" spans="1:25" ht="9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40"/>
      <c r="M1" s="19"/>
      <c r="N1" s="19"/>
    </row>
    <row r="2" spans="1:25" x14ac:dyDescent="0.2">
      <c r="A2" s="49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48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8" x14ac:dyDescent="0.25">
      <c r="A3" s="125"/>
      <c r="B3" s="146" t="s">
        <v>125</v>
      </c>
      <c r="C3" s="41"/>
      <c r="D3" s="244" t="s">
        <v>155</v>
      </c>
      <c r="E3" s="6"/>
      <c r="F3" s="6"/>
      <c r="G3" s="6"/>
      <c r="H3" s="6"/>
      <c r="I3" s="6"/>
      <c r="J3" s="6"/>
      <c r="K3" s="6"/>
      <c r="L3" s="15"/>
      <c r="M3" s="15"/>
      <c r="N3" s="16"/>
    </row>
    <row r="4" spans="1:25" ht="18" x14ac:dyDescent="0.25">
      <c r="A4" s="73"/>
      <c r="B4" s="15"/>
      <c r="C4" s="15"/>
      <c r="D4" s="244" t="s">
        <v>142</v>
      </c>
      <c r="E4" s="22"/>
      <c r="F4" s="15"/>
      <c r="G4" s="15"/>
      <c r="H4" s="15"/>
      <c r="I4" s="15"/>
      <c r="J4" s="15"/>
      <c r="K4" s="15"/>
      <c r="L4" s="15"/>
      <c r="M4" s="15"/>
      <c r="N4" s="16"/>
    </row>
    <row r="5" spans="1:25" ht="15.75" x14ac:dyDescent="0.25">
      <c r="A5" s="73"/>
      <c r="B5" s="15"/>
      <c r="C5" s="15"/>
      <c r="D5" s="14"/>
      <c r="E5" s="22"/>
      <c r="F5" s="15"/>
      <c r="G5" s="15"/>
      <c r="H5" s="15"/>
      <c r="I5" s="15"/>
      <c r="J5" s="15"/>
      <c r="K5" s="15"/>
      <c r="L5" s="15"/>
      <c r="M5" s="15"/>
      <c r="N5" s="16"/>
    </row>
    <row r="6" spans="1:25" x14ac:dyDescent="0.2">
      <c r="A6" s="73"/>
      <c r="B6" s="81" t="s">
        <v>40</v>
      </c>
      <c r="C6" s="35"/>
      <c r="D6" s="35"/>
      <c r="E6" s="116"/>
      <c r="F6" s="116"/>
      <c r="G6" s="302"/>
      <c r="H6" s="302"/>
      <c r="I6" s="302"/>
      <c r="J6" s="302"/>
      <c r="K6" s="302"/>
      <c r="L6" s="15"/>
      <c r="M6" s="15"/>
      <c r="N6" s="16"/>
    </row>
    <row r="7" spans="1:25" x14ac:dyDescent="0.2">
      <c r="A7" s="73"/>
      <c r="B7" s="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5" x14ac:dyDescent="0.2">
      <c r="A8" s="73"/>
      <c r="B8" s="81" t="s">
        <v>41</v>
      </c>
      <c r="C8" s="35"/>
      <c r="D8" s="35"/>
      <c r="E8" s="116"/>
      <c r="F8" s="116"/>
      <c r="G8" s="302"/>
      <c r="H8" s="302"/>
      <c r="I8" s="302"/>
      <c r="J8" s="302"/>
      <c r="K8" s="302"/>
      <c r="L8" s="15"/>
      <c r="M8" s="15"/>
      <c r="N8" s="16"/>
    </row>
    <row r="9" spans="1:25" x14ac:dyDescent="0.2">
      <c r="A9" s="7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43" t="s">
        <v>42</v>
      </c>
      <c r="N9" s="16"/>
    </row>
    <row r="10" spans="1:25" x14ac:dyDescent="0.2">
      <c r="A10" s="73"/>
      <c r="B10" s="1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 spans="1:25" x14ac:dyDescent="0.2">
      <c r="A11" s="73"/>
      <c r="B11" s="162" t="s">
        <v>135</v>
      </c>
      <c r="C11" s="15"/>
      <c r="D11" s="15"/>
      <c r="E11" s="15"/>
      <c r="F11" s="15"/>
      <c r="G11" s="15"/>
      <c r="H11" s="83"/>
      <c r="I11" s="310"/>
      <c r="J11" s="310"/>
      <c r="K11" s="310"/>
      <c r="L11" s="15"/>
      <c r="M11" s="34">
        <v>0</v>
      </c>
      <c r="N11" s="16"/>
    </row>
    <row r="12" spans="1:25" x14ac:dyDescent="0.2">
      <c r="A12" s="73"/>
      <c r="B12" s="15"/>
      <c r="C12" s="15"/>
      <c r="D12" s="15"/>
      <c r="E12" s="15"/>
      <c r="F12" s="15"/>
      <c r="G12" s="15"/>
      <c r="H12" s="15"/>
      <c r="I12" s="306" t="s">
        <v>43</v>
      </c>
      <c r="J12" s="306"/>
      <c r="K12" s="306"/>
      <c r="L12" s="15"/>
      <c r="M12" s="15"/>
      <c r="N12" s="16"/>
    </row>
    <row r="13" spans="1:25" x14ac:dyDescent="0.2">
      <c r="A13" s="73"/>
      <c r="B13" s="15"/>
      <c r="C13" s="15"/>
      <c r="D13" s="15"/>
      <c r="E13" s="15"/>
      <c r="F13" s="15"/>
      <c r="G13" s="63"/>
      <c r="H13" s="63"/>
      <c r="I13" s="63"/>
      <c r="J13" s="15"/>
      <c r="K13" s="33"/>
      <c r="L13" s="15"/>
      <c r="M13" s="15"/>
      <c r="N13" s="16"/>
    </row>
    <row r="14" spans="1:25" x14ac:dyDescent="0.2">
      <c r="A14" s="73"/>
      <c r="B14" s="162" t="s">
        <v>140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25" x14ac:dyDescent="0.2">
      <c r="A15" s="73"/>
      <c r="B15" s="15" t="s">
        <v>44</v>
      </c>
      <c r="C15" s="15"/>
      <c r="D15" s="109" t="s">
        <v>45</v>
      </c>
      <c r="E15" s="109"/>
      <c r="F15" s="109"/>
      <c r="G15" s="109"/>
      <c r="H15" s="109"/>
      <c r="I15" s="109"/>
      <c r="J15" s="15"/>
      <c r="K15" s="43" t="s">
        <v>46</v>
      </c>
      <c r="L15" s="15"/>
      <c r="M15" s="15"/>
      <c r="N15" s="16"/>
    </row>
    <row r="16" spans="1:25" ht="15" customHeight="1" x14ac:dyDescent="0.2">
      <c r="A16" s="73"/>
      <c r="B16" s="113"/>
      <c r="C16" s="15"/>
      <c r="D16" s="305"/>
      <c r="E16" s="304"/>
      <c r="F16" s="304"/>
      <c r="G16" s="304"/>
      <c r="H16" s="304"/>
      <c r="I16" s="304"/>
      <c r="J16" s="15"/>
      <c r="K16" s="117">
        <v>0</v>
      </c>
      <c r="L16" s="15"/>
      <c r="M16" s="15"/>
      <c r="N16" s="16"/>
    </row>
    <row r="17" spans="1:14" ht="15" customHeight="1" x14ac:dyDescent="0.2">
      <c r="A17" s="73"/>
      <c r="B17" s="113"/>
      <c r="C17" s="15"/>
      <c r="D17" s="304"/>
      <c r="E17" s="304"/>
      <c r="F17" s="304"/>
      <c r="G17" s="304"/>
      <c r="H17" s="304"/>
      <c r="I17" s="304"/>
      <c r="J17" s="15"/>
      <c r="K17" s="34"/>
      <c r="L17" s="15"/>
      <c r="M17" s="15"/>
      <c r="N17" s="16"/>
    </row>
    <row r="18" spans="1:14" ht="15" customHeight="1" x14ac:dyDescent="0.2">
      <c r="A18" s="73"/>
      <c r="B18" s="113"/>
      <c r="C18" s="15"/>
      <c r="D18" s="304"/>
      <c r="E18" s="304"/>
      <c r="F18" s="304"/>
      <c r="G18" s="304"/>
      <c r="H18" s="304"/>
      <c r="I18" s="304"/>
      <c r="J18" s="15"/>
      <c r="K18" s="34"/>
      <c r="L18" s="15"/>
      <c r="M18" s="15"/>
      <c r="N18" s="16"/>
    </row>
    <row r="19" spans="1:14" ht="15" customHeight="1" x14ac:dyDescent="0.2">
      <c r="A19" s="73"/>
      <c r="B19" s="113"/>
      <c r="C19" s="15"/>
      <c r="D19" s="304"/>
      <c r="E19" s="304"/>
      <c r="F19" s="304"/>
      <c r="G19" s="304"/>
      <c r="H19" s="304"/>
      <c r="I19" s="304"/>
      <c r="J19" s="15"/>
      <c r="K19" s="34"/>
      <c r="L19" s="15"/>
      <c r="M19" s="34">
        <f>SUM(K16:K19)</f>
        <v>0</v>
      </c>
      <c r="N19" s="16"/>
    </row>
    <row r="20" spans="1:14" x14ac:dyDescent="0.2">
      <c r="A20" s="73"/>
      <c r="B20" s="37"/>
      <c r="C20" s="15"/>
      <c r="D20" s="29"/>
      <c r="E20" s="38"/>
      <c r="F20" s="38"/>
      <c r="G20" s="38"/>
      <c r="H20" s="38"/>
      <c r="I20" s="39"/>
      <c r="J20" s="15"/>
      <c r="K20" s="15"/>
      <c r="L20" s="15"/>
      <c r="M20" s="15"/>
      <c r="N20" s="16"/>
    </row>
    <row r="21" spans="1:14" x14ac:dyDescent="0.2">
      <c r="A21" s="73"/>
      <c r="B21" s="162" t="s">
        <v>136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ht="13.5" x14ac:dyDescent="0.2">
      <c r="A22" s="73"/>
      <c r="B22" s="15" t="s">
        <v>47</v>
      </c>
      <c r="C22" s="15"/>
      <c r="D22" s="112" t="s">
        <v>48</v>
      </c>
      <c r="E22" s="15"/>
      <c r="F22" s="15"/>
      <c r="G22" s="307" t="s">
        <v>49</v>
      </c>
      <c r="H22" s="307"/>
      <c r="I22" s="307"/>
      <c r="J22" s="15"/>
      <c r="K22" s="43" t="s">
        <v>50</v>
      </c>
      <c r="L22" s="15"/>
      <c r="M22" s="15"/>
      <c r="N22" s="16"/>
    </row>
    <row r="23" spans="1:14" ht="15" customHeight="1" x14ac:dyDescent="0.2">
      <c r="A23" s="73"/>
      <c r="B23" s="114"/>
      <c r="C23" s="15"/>
      <c r="D23" s="303"/>
      <c r="E23" s="303"/>
      <c r="F23" s="29"/>
      <c r="G23" s="305"/>
      <c r="H23" s="304"/>
      <c r="I23" s="304"/>
      <c r="J23" s="15"/>
      <c r="K23" s="30">
        <v>0</v>
      </c>
      <c r="L23" s="15"/>
      <c r="M23" s="15"/>
      <c r="N23" s="16"/>
    </row>
    <row r="24" spans="1:14" ht="15" customHeight="1" x14ac:dyDescent="0.2">
      <c r="A24" s="73"/>
      <c r="B24" s="115"/>
      <c r="C24" s="15"/>
      <c r="D24" s="303"/>
      <c r="E24" s="303"/>
      <c r="F24" s="29"/>
      <c r="G24" s="304"/>
      <c r="H24" s="304"/>
      <c r="I24" s="304"/>
      <c r="J24" s="15"/>
      <c r="K24" s="30"/>
      <c r="L24" s="15"/>
      <c r="M24" s="15"/>
      <c r="N24" s="16"/>
    </row>
    <row r="25" spans="1:14" ht="15" customHeight="1" x14ac:dyDescent="0.2">
      <c r="A25" s="73"/>
      <c r="B25" s="115"/>
      <c r="C25" s="15"/>
      <c r="D25" s="303"/>
      <c r="E25" s="303"/>
      <c r="F25" s="29"/>
      <c r="G25" s="304"/>
      <c r="H25" s="304"/>
      <c r="I25" s="304"/>
      <c r="J25" s="15"/>
      <c r="K25" s="30"/>
      <c r="L25" s="15"/>
      <c r="M25" s="15"/>
      <c r="N25" s="16"/>
    </row>
    <row r="26" spans="1:14" ht="15" customHeight="1" x14ac:dyDescent="0.2">
      <c r="A26" s="73"/>
      <c r="B26" s="115"/>
      <c r="C26" s="15"/>
      <c r="D26" s="303"/>
      <c r="E26" s="303"/>
      <c r="F26" s="29"/>
      <c r="G26" s="304"/>
      <c r="H26" s="304"/>
      <c r="I26" s="304"/>
      <c r="J26" s="15"/>
      <c r="K26" s="30"/>
      <c r="L26" s="15"/>
      <c r="M26" s="15"/>
      <c r="N26" s="16"/>
    </row>
    <row r="27" spans="1:14" ht="15" customHeight="1" x14ac:dyDescent="0.2">
      <c r="A27" s="73"/>
      <c r="B27" s="115"/>
      <c r="C27" s="15"/>
      <c r="D27" s="303"/>
      <c r="E27" s="303"/>
      <c r="F27" s="29"/>
      <c r="G27" s="304"/>
      <c r="H27" s="304"/>
      <c r="I27" s="304"/>
      <c r="J27" s="15"/>
      <c r="K27" s="30"/>
      <c r="L27" s="15"/>
      <c r="M27" s="15"/>
      <c r="N27" s="16"/>
    </row>
    <row r="28" spans="1:14" ht="15" customHeight="1" x14ac:dyDescent="0.2">
      <c r="A28" s="73"/>
      <c r="B28" s="115"/>
      <c r="C28" s="15"/>
      <c r="D28" s="303"/>
      <c r="E28" s="303"/>
      <c r="F28" s="29"/>
      <c r="G28" s="304"/>
      <c r="H28" s="304"/>
      <c r="I28" s="304"/>
      <c r="J28" s="15"/>
      <c r="K28" s="30"/>
      <c r="L28" s="15"/>
      <c r="M28" s="15"/>
      <c r="N28" s="16"/>
    </row>
    <row r="29" spans="1:14" ht="15" customHeight="1" x14ac:dyDescent="0.2">
      <c r="A29" s="73"/>
      <c r="B29" s="115"/>
      <c r="C29" s="15"/>
      <c r="D29" s="303"/>
      <c r="E29" s="303"/>
      <c r="F29" s="29"/>
      <c r="G29" s="304"/>
      <c r="H29" s="304"/>
      <c r="I29" s="304"/>
      <c r="J29" s="15"/>
      <c r="K29" s="30"/>
      <c r="L29" s="15"/>
      <c r="M29" s="15"/>
      <c r="N29" s="16"/>
    </row>
    <row r="30" spans="1:14" ht="15" customHeight="1" x14ac:dyDescent="0.2">
      <c r="A30" s="73"/>
      <c r="B30" s="114"/>
      <c r="C30" s="15"/>
      <c r="D30" s="303"/>
      <c r="E30" s="303"/>
      <c r="F30" s="29"/>
      <c r="G30" s="305"/>
      <c r="H30" s="304"/>
      <c r="I30" s="304"/>
      <c r="J30" s="15"/>
      <c r="K30" s="30"/>
      <c r="L30" s="15"/>
      <c r="M30" s="34">
        <f>SUM(K23:K30)</f>
        <v>0</v>
      </c>
      <c r="N30" s="16"/>
    </row>
    <row r="31" spans="1:14" x14ac:dyDescent="0.2">
      <c r="A31" s="73"/>
      <c r="B31" s="15"/>
      <c r="C31" s="15"/>
      <c r="D31" s="37"/>
      <c r="E31" s="15"/>
      <c r="F31" s="29"/>
      <c r="G31" s="38"/>
      <c r="H31" s="38"/>
      <c r="I31" s="23"/>
      <c r="J31" s="15"/>
      <c r="K31" s="15"/>
      <c r="L31" s="15"/>
      <c r="M31" s="128"/>
      <c r="N31" s="16"/>
    </row>
    <row r="32" spans="1:14" x14ac:dyDescent="0.2">
      <c r="A32" s="73"/>
      <c r="B32" s="72" t="s">
        <v>161</v>
      </c>
      <c r="C32" s="15"/>
      <c r="D32" s="15"/>
      <c r="E32" s="15"/>
      <c r="F32" s="15"/>
      <c r="G32" s="1"/>
      <c r="H32" s="15"/>
      <c r="I32" s="15"/>
      <c r="J32" s="1"/>
      <c r="K32" s="33"/>
      <c r="L32" s="15"/>
      <c r="M32" s="117">
        <f>M11+M19-M30</f>
        <v>0</v>
      </c>
      <c r="N32" s="16"/>
    </row>
    <row r="33" spans="1:15" x14ac:dyDescent="0.2">
      <c r="A33" s="73"/>
      <c r="B33" s="15"/>
      <c r="C33" s="15"/>
      <c r="D33" s="15"/>
      <c r="E33" s="15"/>
      <c r="F33" s="15"/>
      <c r="G33" s="15"/>
      <c r="H33" s="15"/>
      <c r="I33" s="15"/>
      <c r="J33" s="23"/>
      <c r="K33" s="36"/>
      <c r="L33" s="15"/>
      <c r="M33" s="118"/>
      <c r="N33" s="16"/>
    </row>
    <row r="34" spans="1:15" ht="25.5" customHeight="1" x14ac:dyDescent="0.2">
      <c r="A34" s="73"/>
      <c r="B34" s="308" t="s">
        <v>162</v>
      </c>
      <c r="C34" s="308"/>
      <c r="D34" s="308"/>
      <c r="E34" s="308"/>
      <c r="F34" s="308"/>
      <c r="G34" s="308"/>
      <c r="H34" s="308"/>
      <c r="I34" s="308"/>
      <c r="J34" s="308"/>
      <c r="K34" s="308"/>
      <c r="L34" s="15"/>
      <c r="M34" s="117">
        <f>'Page 3'!E82</f>
        <v>0</v>
      </c>
      <c r="N34" s="16"/>
    </row>
    <row r="35" spans="1:15" x14ac:dyDescent="0.2">
      <c r="A35" s="73"/>
      <c r="B35" s="26"/>
      <c r="C35" s="15"/>
      <c r="D35" s="26"/>
      <c r="E35" s="15"/>
      <c r="F35" s="15"/>
      <c r="G35" s="15"/>
      <c r="H35" s="15"/>
      <c r="I35" s="15"/>
      <c r="J35" s="15"/>
      <c r="K35" s="33"/>
      <c r="L35" s="15"/>
      <c r="M35" s="118"/>
      <c r="N35" s="16"/>
    </row>
    <row r="36" spans="1:15" ht="13.5" thickBot="1" x14ac:dyDescent="0.25">
      <c r="A36" s="73"/>
      <c r="B36" s="81" t="s">
        <v>51</v>
      </c>
      <c r="C36" s="15"/>
      <c r="D36" s="26"/>
      <c r="E36" s="15"/>
      <c r="F36" s="15"/>
      <c r="G36" s="15"/>
      <c r="H36" s="15"/>
      <c r="I36" s="15"/>
      <c r="J36" s="27"/>
      <c r="K36" s="120"/>
      <c r="L36" s="15"/>
      <c r="M36" s="119">
        <f>M32-M34</f>
        <v>0</v>
      </c>
      <c r="N36" s="16"/>
    </row>
    <row r="37" spans="1:15" ht="13.5" thickTop="1" x14ac:dyDescent="0.2">
      <c r="A37" s="74"/>
      <c r="B37" s="19"/>
      <c r="C37" s="19"/>
      <c r="D37" s="138"/>
      <c r="E37" s="19"/>
      <c r="F37" s="19"/>
      <c r="G37" s="19"/>
      <c r="H37" s="19"/>
      <c r="I37" s="19"/>
      <c r="J37" s="19"/>
      <c r="K37" s="139"/>
      <c r="L37" s="19"/>
      <c r="M37" s="19"/>
      <c r="N37" s="20"/>
    </row>
    <row r="38" spans="1:15" ht="9" customHeight="1" x14ac:dyDescent="0.2">
      <c r="A38" s="73"/>
      <c r="B38" s="15"/>
      <c r="C38" s="15"/>
      <c r="D38" s="26"/>
      <c r="E38" s="15"/>
      <c r="F38" s="15"/>
      <c r="G38" s="15"/>
      <c r="H38" s="15"/>
      <c r="I38" s="15"/>
      <c r="J38" s="15"/>
      <c r="K38" s="27"/>
      <c r="L38" s="15"/>
      <c r="M38" s="15"/>
      <c r="N38" s="15"/>
      <c r="O38" s="15"/>
    </row>
    <row r="39" spans="1:15" x14ac:dyDescent="0.2">
      <c r="A39" s="52"/>
      <c r="B39" s="51"/>
      <c r="C39" s="100"/>
      <c r="D39" s="100"/>
      <c r="E39" s="51"/>
      <c r="F39" s="51"/>
      <c r="G39" s="51"/>
      <c r="H39" s="51"/>
      <c r="I39" s="51"/>
      <c r="J39" s="51"/>
      <c r="K39" s="51"/>
      <c r="L39" s="51"/>
      <c r="M39" s="51"/>
      <c r="N39" s="50"/>
    </row>
    <row r="40" spans="1:15" ht="18" x14ac:dyDescent="0.25">
      <c r="A40" s="49"/>
      <c r="B40" s="148" t="s">
        <v>126</v>
      </c>
      <c r="C40" s="101"/>
      <c r="D40" s="147" t="s">
        <v>52</v>
      </c>
      <c r="F40" s="31"/>
      <c r="G40" s="31"/>
      <c r="H40" s="78"/>
      <c r="I40" s="78"/>
      <c r="J40" s="78"/>
      <c r="K40" s="78"/>
      <c r="L40" s="78"/>
      <c r="M40" s="78"/>
      <c r="N40" s="96"/>
    </row>
    <row r="41" spans="1:15" ht="37.5" customHeight="1" x14ac:dyDescent="0.2">
      <c r="A41" s="49"/>
      <c r="B41" s="31"/>
      <c r="C41" s="31"/>
      <c r="D41" s="79"/>
      <c r="E41" s="31"/>
      <c r="F41" s="31"/>
      <c r="G41" s="31"/>
      <c r="H41" s="31"/>
      <c r="I41" s="31"/>
      <c r="J41" s="31"/>
      <c r="K41" s="31"/>
      <c r="L41" s="31"/>
      <c r="M41" s="31"/>
      <c r="N41" s="48"/>
    </row>
    <row r="42" spans="1:15" ht="12.95" customHeight="1" x14ac:dyDescent="0.2">
      <c r="A42" s="49"/>
      <c r="B42" s="161" t="s">
        <v>53</v>
      </c>
      <c r="C42" s="31"/>
      <c r="D42" s="79"/>
      <c r="E42" s="31"/>
      <c r="F42" s="31"/>
      <c r="G42" s="31"/>
      <c r="H42" s="31"/>
      <c r="I42" s="31"/>
      <c r="J42" s="31"/>
      <c r="K42" s="31"/>
      <c r="L42" s="31"/>
      <c r="M42" s="31"/>
      <c r="N42" s="48"/>
    </row>
    <row r="43" spans="1:15" ht="5.0999999999999996" customHeight="1" x14ac:dyDescent="0.2">
      <c r="A43" s="49"/>
      <c r="B43" s="174"/>
      <c r="C43" s="31"/>
      <c r="D43" s="79"/>
      <c r="E43" s="31"/>
      <c r="F43" s="31"/>
      <c r="G43" s="31"/>
      <c r="H43" s="31"/>
      <c r="I43" s="31"/>
      <c r="J43" s="31"/>
      <c r="K43" s="31"/>
      <c r="L43" s="31"/>
      <c r="M43" s="31"/>
      <c r="N43" s="48"/>
    </row>
    <row r="44" spans="1:15" ht="17.100000000000001" customHeight="1" x14ac:dyDescent="0.2">
      <c r="A44" s="7"/>
      <c r="B44" s="161" t="s">
        <v>111</v>
      </c>
      <c r="C44" s="111"/>
      <c r="D44" s="161"/>
      <c r="E44" s="112"/>
      <c r="F44" s="112"/>
      <c r="G44" s="75"/>
      <c r="H44" s="75"/>
      <c r="I44" s="75"/>
      <c r="J44" s="75"/>
      <c r="K44" s="75"/>
      <c r="L44" s="75"/>
      <c r="M44" s="169"/>
      <c r="N44" s="8"/>
    </row>
    <row r="45" spans="1:15" ht="5.0999999999999996" customHeight="1" x14ac:dyDescent="0.2">
      <c r="A45" s="7"/>
      <c r="B45" s="112"/>
      <c r="C45" s="111"/>
      <c r="D45" s="112"/>
      <c r="E45" s="112"/>
      <c r="F45" s="112"/>
      <c r="G45" s="75"/>
      <c r="H45" s="75"/>
      <c r="I45" s="75"/>
      <c r="J45" s="75"/>
      <c r="K45" s="75"/>
      <c r="L45" s="75"/>
      <c r="M45" s="169"/>
      <c r="N45" s="8"/>
    </row>
    <row r="46" spans="1:15" ht="24.75" customHeight="1" x14ac:dyDescent="0.2">
      <c r="A46" s="49"/>
      <c r="B46" s="309" t="s">
        <v>131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48"/>
    </row>
    <row r="47" spans="1:15" ht="5.0999999999999996" customHeight="1" x14ac:dyDescent="0.2">
      <c r="A47" s="49"/>
      <c r="B47" s="99"/>
      <c r="C47" s="99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48"/>
    </row>
    <row r="48" spans="1:15" ht="15" customHeight="1" x14ac:dyDescent="0.2">
      <c r="A48" s="49"/>
      <c r="B48" s="172" t="s">
        <v>112</v>
      </c>
      <c r="C48" s="99"/>
      <c r="D48" s="172"/>
      <c r="E48" s="301"/>
      <c r="F48" s="301"/>
      <c r="G48" s="301"/>
      <c r="H48" s="301"/>
      <c r="I48" s="301"/>
      <c r="J48" s="301"/>
      <c r="K48" s="301"/>
      <c r="L48" s="301"/>
      <c r="M48" s="301"/>
      <c r="N48" s="48"/>
    </row>
    <row r="49" spans="1:25" ht="15" customHeight="1" x14ac:dyDescent="0.2">
      <c r="A49" s="49"/>
      <c r="B49" s="99"/>
      <c r="C49" s="99"/>
      <c r="D49" s="99"/>
      <c r="E49" s="301"/>
      <c r="F49" s="301"/>
      <c r="G49" s="301"/>
      <c r="H49" s="301"/>
      <c r="I49" s="301"/>
      <c r="J49" s="301"/>
      <c r="K49" s="301"/>
      <c r="L49" s="301"/>
      <c r="M49" s="301"/>
      <c r="N49" s="48"/>
    </row>
    <row r="50" spans="1:25" ht="15" customHeight="1" x14ac:dyDescent="0.2">
      <c r="A50" s="49"/>
      <c r="B50" s="99"/>
      <c r="C50" s="99"/>
      <c r="D50" s="99"/>
      <c r="E50" s="301"/>
      <c r="F50" s="301"/>
      <c r="G50" s="301"/>
      <c r="H50" s="301"/>
      <c r="I50" s="301"/>
      <c r="J50" s="301"/>
      <c r="K50" s="301"/>
      <c r="L50" s="301"/>
      <c r="M50" s="301"/>
      <c r="N50" s="48"/>
    </row>
    <row r="51" spans="1:25" x14ac:dyDescent="0.2">
      <c r="A51" s="47"/>
      <c r="B51" s="46"/>
      <c r="C51" s="46"/>
      <c r="D51" s="46"/>
      <c r="E51" s="123"/>
      <c r="F51" s="123"/>
      <c r="G51" s="123"/>
      <c r="H51" s="123"/>
      <c r="I51" s="124"/>
      <c r="J51" s="46"/>
      <c r="K51" s="46"/>
      <c r="L51" s="46"/>
      <c r="M51" s="46"/>
      <c r="N51" s="45"/>
    </row>
    <row r="52" spans="1:25" ht="9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4"/>
      <c r="K52" s="14"/>
      <c r="L52" s="76"/>
      <c r="M52" s="15"/>
      <c r="N52" s="15"/>
    </row>
    <row r="53" spans="1:25" x14ac:dyDescent="0.2">
      <c r="A53" s="52"/>
      <c r="B53" s="51"/>
      <c r="C53" s="100"/>
      <c r="D53" s="100"/>
      <c r="E53" s="51"/>
      <c r="F53" s="51"/>
      <c r="G53" s="51"/>
      <c r="H53" s="51"/>
      <c r="I53" s="51"/>
      <c r="J53" s="51"/>
      <c r="K53" s="51"/>
      <c r="L53" s="51"/>
      <c r="M53" s="51"/>
      <c r="N53" s="5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8" x14ac:dyDescent="0.25">
      <c r="A54" s="49"/>
      <c r="B54" s="148" t="s">
        <v>127</v>
      </c>
      <c r="C54" s="101"/>
      <c r="D54" s="311" t="s">
        <v>95</v>
      </c>
      <c r="E54" s="312"/>
      <c r="F54" s="312"/>
      <c r="G54" s="312"/>
      <c r="H54" s="312"/>
      <c r="I54" s="312"/>
      <c r="J54" s="312"/>
      <c r="K54" s="312"/>
      <c r="L54" s="312"/>
      <c r="M54" s="312"/>
      <c r="N54" s="96"/>
      <c r="O54" s="78"/>
      <c r="P54" s="78"/>
      <c r="Q54" s="78"/>
      <c r="R54" s="78"/>
      <c r="S54" s="78"/>
      <c r="T54" s="78"/>
      <c r="U54" s="78"/>
      <c r="V54" s="78"/>
      <c r="W54" s="31"/>
      <c r="X54" s="31"/>
      <c r="Y54" s="31"/>
    </row>
    <row r="55" spans="1:25" ht="18" x14ac:dyDescent="0.25">
      <c r="A55" s="49"/>
      <c r="B55" s="148"/>
      <c r="C55" s="101"/>
      <c r="D55" s="147" t="s">
        <v>128</v>
      </c>
      <c r="E55" s="214"/>
      <c r="F55" s="214"/>
      <c r="G55" s="214"/>
      <c r="H55" s="214"/>
      <c r="I55" s="214"/>
      <c r="J55" s="214"/>
      <c r="K55" s="214"/>
      <c r="L55" s="214"/>
      <c r="M55" s="214"/>
      <c r="N55" s="96"/>
      <c r="O55" s="78"/>
      <c r="P55" s="78"/>
      <c r="Q55" s="78"/>
      <c r="R55" s="78"/>
      <c r="S55" s="78"/>
      <c r="T55" s="78"/>
      <c r="U55" s="78"/>
      <c r="V55" s="78"/>
      <c r="W55" s="31"/>
      <c r="X55" s="31"/>
      <c r="Y55" s="31"/>
    </row>
    <row r="56" spans="1:25" ht="195" customHeight="1" x14ac:dyDescent="0.2">
      <c r="A56" s="49"/>
      <c r="B56" s="31"/>
      <c r="C56" s="31"/>
      <c r="D56" s="79"/>
      <c r="E56" s="31"/>
      <c r="F56" s="31"/>
      <c r="G56" s="31"/>
      <c r="H56" s="31"/>
      <c r="I56" s="31"/>
      <c r="J56" s="31"/>
      <c r="K56" s="31"/>
      <c r="L56" s="31"/>
      <c r="M56" s="31"/>
      <c r="N56" s="48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x14ac:dyDescent="0.2">
      <c r="A57" s="7"/>
      <c r="B57" s="11" t="s">
        <v>54</v>
      </c>
      <c r="C57" s="11"/>
      <c r="D57" s="161" t="s">
        <v>145</v>
      </c>
      <c r="E57" s="82"/>
      <c r="F57" s="82"/>
      <c r="G57" s="226" t="s">
        <v>146</v>
      </c>
      <c r="H57" s="75"/>
      <c r="I57" s="75"/>
      <c r="J57" s="75"/>
      <c r="K57" s="75"/>
      <c r="L57" s="75"/>
      <c r="M57" s="44" t="s">
        <v>55</v>
      </c>
      <c r="N57" s="8"/>
      <c r="O57" s="15"/>
      <c r="P57" s="15"/>
      <c r="Q57" s="15"/>
      <c r="R57" s="15"/>
      <c r="S57" s="15"/>
      <c r="T57" s="15"/>
      <c r="U57" s="15"/>
      <c r="V57" s="10"/>
      <c r="W57" s="15"/>
      <c r="X57" s="5"/>
      <c r="Y57" s="5"/>
    </row>
    <row r="58" spans="1:25" ht="15" customHeight="1" x14ac:dyDescent="0.2">
      <c r="A58" s="49"/>
      <c r="B58" s="97"/>
      <c r="C58" s="99"/>
      <c r="D58" s="313"/>
      <c r="E58" s="313"/>
      <c r="F58" s="38"/>
      <c r="G58" s="313"/>
      <c r="H58" s="313"/>
      <c r="I58" s="313"/>
      <c r="J58" s="313"/>
      <c r="K58" s="313"/>
      <c r="L58" s="38"/>
      <c r="M58" s="53"/>
      <c r="N58" s="48"/>
      <c r="O58" s="15"/>
      <c r="P58" s="15"/>
      <c r="Q58" s="15"/>
      <c r="R58" s="15"/>
      <c r="S58" s="15"/>
      <c r="T58" s="15"/>
      <c r="U58" s="15"/>
      <c r="V58" s="38"/>
      <c r="W58" s="15"/>
      <c r="X58" s="31"/>
      <c r="Y58" s="31"/>
    </row>
    <row r="59" spans="1:25" ht="15" customHeight="1" x14ac:dyDescent="0.2">
      <c r="A59" s="49"/>
      <c r="B59" s="98"/>
      <c r="C59" s="99"/>
      <c r="D59" s="313"/>
      <c r="E59" s="313"/>
      <c r="F59" s="38"/>
      <c r="G59" s="313"/>
      <c r="H59" s="313"/>
      <c r="I59" s="313"/>
      <c r="J59" s="313"/>
      <c r="K59" s="313"/>
      <c r="L59" s="38"/>
      <c r="M59" s="60"/>
      <c r="N59" s="48"/>
      <c r="O59" s="15"/>
      <c r="P59" s="15"/>
      <c r="Q59" s="15"/>
      <c r="R59" s="15"/>
      <c r="S59" s="15"/>
      <c r="T59" s="15"/>
      <c r="U59" s="15"/>
      <c r="V59" s="38"/>
      <c r="W59" s="15"/>
      <c r="X59" s="31"/>
      <c r="Y59" s="31"/>
    </row>
    <row r="60" spans="1:25" ht="15" customHeight="1" x14ac:dyDescent="0.2">
      <c r="A60" s="49"/>
      <c r="B60" s="98"/>
      <c r="C60" s="99"/>
      <c r="D60" s="313"/>
      <c r="E60" s="313"/>
      <c r="F60" s="38"/>
      <c r="G60" s="313"/>
      <c r="H60" s="313"/>
      <c r="I60" s="313"/>
      <c r="J60" s="313"/>
      <c r="K60" s="313"/>
      <c r="L60" s="38"/>
      <c r="M60" s="60"/>
      <c r="N60" s="48"/>
      <c r="O60" s="15"/>
      <c r="P60" s="15"/>
      <c r="Q60" s="15"/>
      <c r="R60" s="15"/>
      <c r="S60" s="15"/>
      <c r="T60" s="15"/>
      <c r="U60" s="15"/>
      <c r="V60" s="38"/>
      <c r="W60" s="15"/>
      <c r="X60" s="31"/>
      <c r="Y60" s="31"/>
    </row>
    <row r="61" spans="1:25" ht="15" customHeight="1" x14ac:dyDescent="0.2">
      <c r="A61" s="49"/>
      <c r="B61" s="98"/>
      <c r="C61" s="99"/>
      <c r="D61" s="313"/>
      <c r="E61" s="313"/>
      <c r="F61" s="38"/>
      <c r="G61" s="313"/>
      <c r="H61" s="313"/>
      <c r="I61" s="313"/>
      <c r="J61" s="313"/>
      <c r="K61" s="313"/>
      <c r="L61" s="38"/>
      <c r="M61" s="60"/>
      <c r="N61" s="48"/>
      <c r="O61" s="15"/>
      <c r="P61" s="15"/>
      <c r="Q61" s="15"/>
      <c r="R61" s="15"/>
      <c r="S61" s="15"/>
      <c r="T61" s="15"/>
      <c r="U61" s="15"/>
      <c r="V61" s="38"/>
      <c r="W61" s="15"/>
      <c r="X61" s="31"/>
      <c r="Y61" s="31"/>
    </row>
    <row r="62" spans="1:25" ht="15" customHeight="1" x14ac:dyDescent="0.2">
      <c r="A62" s="49"/>
      <c r="B62" s="98"/>
      <c r="C62" s="99"/>
      <c r="D62" s="313"/>
      <c r="E62" s="313"/>
      <c r="F62" s="38"/>
      <c r="G62" s="313"/>
      <c r="H62" s="313"/>
      <c r="I62" s="313"/>
      <c r="J62" s="313"/>
      <c r="K62" s="313"/>
      <c r="L62" s="38"/>
      <c r="M62" s="60"/>
      <c r="N62" s="48"/>
      <c r="O62" s="15"/>
      <c r="P62" s="15"/>
      <c r="Q62" s="15"/>
      <c r="R62" s="15"/>
      <c r="S62" s="15"/>
      <c r="T62" s="15"/>
      <c r="U62" s="15"/>
      <c r="V62" s="38"/>
      <c r="W62" s="15"/>
      <c r="X62" s="31"/>
      <c r="Y62" s="31"/>
    </row>
    <row r="63" spans="1:25" ht="15" customHeight="1" x14ac:dyDescent="0.2">
      <c r="A63" s="49"/>
      <c r="B63" s="98"/>
      <c r="C63" s="99"/>
      <c r="D63" s="313"/>
      <c r="E63" s="313"/>
      <c r="F63" s="38"/>
      <c r="G63" s="313"/>
      <c r="H63" s="313"/>
      <c r="I63" s="313"/>
      <c r="J63" s="313"/>
      <c r="K63" s="313"/>
      <c r="L63" s="103"/>
      <c r="M63" s="60"/>
      <c r="N63" s="48"/>
      <c r="O63" s="15"/>
      <c r="P63" s="15"/>
      <c r="Q63" s="15"/>
      <c r="R63" s="15"/>
      <c r="S63" s="15"/>
      <c r="T63" s="15"/>
      <c r="U63" s="15"/>
      <c r="V63" s="38"/>
      <c r="W63" s="15"/>
      <c r="X63" s="31"/>
      <c r="Y63" s="31"/>
    </row>
    <row r="64" spans="1:25" ht="15" customHeight="1" thickBot="1" x14ac:dyDescent="0.25">
      <c r="A64" s="49"/>
      <c r="B64" s="31"/>
      <c r="C64" s="31"/>
      <c r="D64" s="80"/>
      <c r="E64" s="102"/>
      <c r="F64" s="102"/>
      <c r="G64" s="102"/>
      <c r="H64" s="102"/>
      <c r="I64" s="122"/>
      <c r="J64" s="102"/>
      <c r="K64" s="168" t="s">
        <v>56</v>
      </c>
      <c r="L64" s="102"/>
      <c r="M64" s="59">
        <f>SUM(M58:M63)</f>
        <v>0</v>
      </c>
      <c r="N64" s="48"/>
      <c r="O64" s="15"/>
      <c r="P64" s="15"/>
      <c r="Q64" s="15"/>
      <c r="R64" s="15"/>
      <c r="S64" s="15"/>
      <c r="T64" s="15"/>
      <c r="U64" s="15"/>
      <c r="V64" s="31"/>
      <c r="W64" s="15"/>
      <c r="X64" s="31"/>
      <c r="Y64" s="31"/>
    </row>
    <row r="65" spans="1:25" x14ac:dyDescent="0.2">
      <c r="A65" s="47"/>
      <c r="B65" s="46"/>
      <c r="C65" s="46"/>
      <c r="D65" s="46"/>
      <c r="E65" s="123"/>
      <c r="F65" s="123"/>
      <c r="G65" s="123"/>
      <c r="H65" s="123"/>
      <c r="I65" s="124"/>
      <c r="J65" s="46"/>
      <c r="K65" s="46"/>
      <c r="L65" s="46"/>
      <c r="M65" s="46"/>
      <c r="N65" s="45"/>
      <c r="O65" s="31"/>
      <c r="P65" s="31"/>
      <c r="Q65" s="31"/>
      <c r="R65" s="31"/>
      <c r="S65" s="31"/>
      <c r="T65" s="31"/>
      <c r="U65" s="31"/>
      <c r="V65" s="31"/>
      <c r="W65" s="58"/>
      <c r="X65" s="31"/>
      <c r="Y65" s="31"/>
    </row>
    <row r="66" spans="1:2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</sheetData>
  <mergeCells count="43">
    <mergeCell ref="I11:K11"/>
    <mergeCell ref="D54:M54"/>
    <mergeCell ref="D30:E30"/>
    <mergeCell ref="G30:I30"/>
    <mergeCell ref="D63:E63"/>
    <mergeCell ref="G58:K58"/>
    <mergeCell ref="G59:K59"/>
    <mergeCell ref="G60:K60"/>
    <mergeCell ref="G61:K61"/>
    <mergeCell ref="G62:K62"/>
    <mergeCell ref="G63:K63"/>
    <mergeCell ref="D58:E58"/>
    <mergeCell ref="D59:E59"/>
    <mergeCell ref="D60:E60"/>
    <mergeCell ref="D61:E61"/>
    <mergeCell ref="D62:E62"/>
    <mergeCell ref="E48:M48"/>
    <mergeCell ref="E49:M49"/>
    <mergeCell ref="G29:I29"/>
    <mergeCell ref="D25:E25"/>
    <mergeCell ref="G25:I25"/>
    <mergeCell ref="D26:E26"/>
    <mergeCell ref="G26:I26"/>
    <mergeCell ref="D27:E27"/>
    <mergeCell ref="G27:I27"/>
    <mergeCell ref="B34:K34"/>
    <mergeCell ref="B46:M46"/>
    <mergeCell ref="E50:M50"/>
    <mergeCell ref="G6:K6"/>
    <mergeCell ref="G8:K8"/>
    <mergeCell ref="D24:E24"/>
    <mergeCell ref="G24:I24"/>
    <mergeCell ref="D16:I16"/>
    <mergeCell ref="D17:I17"/>
    <mergeCell ref="D18:I18"/>
    <mergeCell ref="D19:I19"/>
    <mergeCell ref="I12:K12"/>
    <mergeCell ref="G22:I22"/>
    <mergeCell ref="D23:E23"/>
    <mergeCell ref="G23:I23"/>
    <mergeCell ref="D28:E28"/>
    <mergeCell ref="G28:I28"/>
    <mergeCell ref="D29:E29"/>
  </mergeCells>
  <printOptions horizontalCentered="1"/>
  <pageMargins left="0.35433070866141703" right="0.35433070866141703" top="0.4" bottom="0.4" header="0.18" footer="0.16"/>
  <pageSetup paperSize="5" scale="85" orientation="portrait" r:id="rId1"/>
  <headerFooter>
    <oddFooter>&amp;C&amp;"Calibri,Regular"&amp;8&amp;A&amp;R&amp;"Calibri,Regular"&amp;8P 04 902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</vt:lpstr>
      <vt:lpstr>Page 2</vt:lpstr>
      <vt:lpstr>Page 3</vt:lpstr>
      <vt:lpstr>Page 4</vt:lpstr>
      <vt:lpstr>'Page 1'!Print_Area</vt:lpstr>
      <vt:lpstr>'Page 3'!Print_Area</vt:lpstr>
      <vt:lpstr>'Page 4'!Print_Area</vt:lpstr>
      <vt:lpstr>'Page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2018-12-20T13:14:21Z</cp:lastPrinted>
  <dcterms:created xsi:type="dcterms:W3CDTF">2003-09-22T17:11:33Z</dcterms:created>
  <dcterms:modified xsi:type="dcterms:W3CDTF">2022-07-14T10:56:51Z</dcterms:modified>
</cp:coreProperties>
</file>