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J:\ELECTION FORMS AND MATERIALS\01 - Drafts\"/>
    </mc:Choice>
  </mc:AlternateContent>
  <xr:revisionPtr revIDLastSave="0" documentId="13_ncr:1_{E5568C96-989D-43F9-8D8D-1959D1385BFF}" xr6:coauthVersionLast="45" xr6:coauthVersionMax="45" xr10:uidLastSave="{00000000-0000-0000-0000-000000000000}"/>
  <bookViews>
    <workbookView xWindow="28680" yWindow="45" windowWidth="29040" windowHeight="15840" xr2:uid="{00000000-000D-0000-FFFF-FFFF00000000}"/>
  </bookViews>
  <sheets>
    <sheet name="Page 1" sheetId="1" r:id="rId1"/>
    <sheet name="Page 2" sheetId="26" r:id="rId2"/>
    <sheet name="Page 3" sheetId="25" r:id="rId3"/>
    <sheet name="Page 4" sheetId="15" r:id="rId4"/>
  </sheets>
  <definedNames>
    <definedName name="_xlnm.Print_Area" localSheetId="0">'Page 1'!$A$1:$S$64</definedName>
    <definedName name="_xlnm.Print_Area" localSheetId="2">'Page 3'!$A$1:$W$78</definedName>
    <definedName name="_xlnm.Print_Area" localSheetId="3">'Page 4'!$A$1:$N$66</definedName>
    <definedName name="_xlnm.Print_Titles" localSheetId="2">'Page 3'!$6:$9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5" i="25" l="1"/>
  <c r="W13" i="25"/>
  <c r="W77" i="25" l="1"/>
  <c r="W76" i="25"/>
  <c r="W75" i="25"/>
  <c r="W74" i="25"/>
  <c r="W73" i="25"/>
  <c r="W72" i="25"/>
  <c r="W71" i="25"/>
  <c r="W70" i="25"/>
  <c r="W69" i="25"/>
  <c r="W68" i="25"/>
  <c r="W67" i="25"/>
  <c r="W66" i="25"/>
  <c r="W65" i="25"/>
  <c r="W64" i="25"/>
  <c r="W63" i="25"/>
  <c r="W62" i="25"/>
  <c r="W61" i="25"/>
  <c r="W60" i="25"/>
  <c r="W59" i="25"/>
  <c r="W58" i="25"/>
  <c r="W57" i="25"/>
  <c r="W56" i="25"/>
  <c r="W55" i="25"/>
  <c r="W54" i="25"/>
  <c r="W53" i="25"/>
  <c r="W52" i="25"/>
  <c r="W51" i="25"/>
  <c r="W50" i="25"/>
  <c r="W49" i="25"/>
  <c r="W48" i="25"/>
  <c r="W47" i="25"/>
  <c r="W46" i="25"/>
  <c r="W45" i="25"/>
  <c r="W44" i="25"/>
  <c r="W43" i="25"/>
  <c r="W42" i="25"/>
  <c r="W41" i="25"/>
  <c r="W40" i="25"/>
  <c r="W39" i="25"/>
  <c r="W38" i="25"/>
  <c r="W37" i="25"/>
  <c r="W36" i="25"/>
  <c r="W35" i="25"/>
  <c r="W34" i="25"/>
  <c r="W33" i="25"/>
  <c r="W32" i="25"/>
  <c r="W31" i="25"/>
  <c r="W30" i="25"/>
  <c r="W29" i="25"/>
  <c r="W28" i="25"/>
  <c r="W27" i="25"/>
  <c r="W26" i="25"/>
  <c r="W25" i="25"/>
  <c r="W24" i="25"/>
  <c r="W23" i="25"/>
  <c r="W22" i="25"/>
  <c r="W21" i="25"/>
  <c r="W20" i="25"/>
  <c r="W19" i="25"/>
  <c r="W18" i="25"/>
  <c r="W17" i="25"/>
  <c r="W16" i="25"/>
  <c r="W14" i="25"/>
  <c r="W12" i="25"/>
  <c r="W11" i="25"/>
  <c r="W10" i="25"/>
  <c r="W78" i="25" l="1"/>
  <c r="A7" i="25" s="1"/>
  <c r="M19" i="15"/>
  <c r="M30" i="15"/>
  <c r="M32" i="15"/>
  <c r="D4" i="25"/>
  <c r="D3" i="25"/>
  <c r="D2" i="25"/>
  <c r="H78" i="25"/>
  <c r="M63" i="15"/>
  <c r="E78" i="25"/>
  <c r="M34" i="15" s="1"/>
  <c r="L78" i="25"/>
  <c r="K7" i="26" s="1"/>
  <c r="V78" i="25"/>
  <c r="K78" i="25"/>
  <c r="J78" i="25"/>
  <c r="U78" i="25"/>
  <c r="T78" i="25"/>
  <c r="K15" i="26" s="1"/>
  <c r="S78" i="25"/>
  <c r="K14" i="26" s="1"/>
  <c r="R78" i="25"/>
  <c r="K13" i="26" s="1"/>
  <c r="Q78" i="25"/>
  <c r="K12" i="26" s="1"/>
  <c r="P78" i="25"/>
  <c r="K11" i="26" s="1"/>
  <c r="O78" i="25"/>
  <c r="N78" i="25"/>
  <c r="M78" i="25"/>
  <c r="K8" i="26" s="1"/>
  <c r="I78" i="25"/>
  <c r="I31" i="26" s="1"/>
  <c r="G78" i="25"/>
  <c r="I30" i="26" s="1"/>
  <c r="F78" i="25"/>
  <c r="K19" i="26"/>
  <c r="K9" i="26"/>
  <c r="K10" i="26"/>
  <c r="K36" i="26"/>
  <c r="M36" i="15" l="1"/>
  <c r="K17" i="26"/>
  <c r="I29" i="26" s="1"/>
  <c r="I32" i="26" s="1"/>
</calcChain>
</file>

<file path=xl/sharedStrings.xml><?xml version="1.0" encoding="utf-8"?>
<sst xmlns="http://schemas.openxmlformats.org/spreadsheetml/2006/main" count="191" uniqueCount="150">
  <si>
    <t>Date</t>
  </si>
  <si>
    <t>SCHEDULE 1</t>
  </si>
  <si>
    <t>Amount</t>
  </si>
  <si>
    <t>SCHEDULE 2</t>
  </si>
  <si>
    <t>Payee</t>
  </si>
  <si>
    <t>please indicate their name and telephone number below:</t>
  </si>
  <si>
    <t xml:space="preserve">I, </t>
  </si>
  <si>
    <r>
      <t>NOTE</t>
    </r>
    <r>
      <rPr>
        <sz val="10"/>
        <rFont val="Arial"/>
        <family val="2"/>
      </rPr>
      <t>:  If someone else has prepared this return for you,</t>
    </r>
  </si>
  <si>
    <t>Source</t>
  </si>
  <si>
    <t>Supplier</t>
  </si>
  <si>
    <t>Nature of expense</t>
  </si>
  <si>
    <t>Deposit slips</t>
  </si>
  <si>
    <t>My Commission expires</t>
  </si>
  <si>
    <t>BEFORE ME</t>
  </si>
  <si>
    <t xml:space="preserve">to </t>
  </si>
  <si>
    <t xml:space="preserve">day of </t>
  </si>
  <si>
    <t>, A.D.</t>
  </si>
  <si>
    <t xml:space="preserve"> in the County of </t>
  </si>
  <si>
    <t xml:space="preserve">and the Province of New Brunswick this </t>
  </si>
  <si>
    <t>Location of books and records, if different from above</t>
  </si>
  <si>
    <t>Day</t>
  </si>
  <si>
    <t>Month</t>
  </si>
  <si>
    <t>Year</t>
  </si>
  <si>
    <t>General election</t>
  </si>
  <si>
    <t>By-election</t>
  </si>
  <si>
    <t>DECLARATION</t>
  </si>
  <si>
    <t>IDENTIFICATION</t>
  </si>
  <si>
    <t>CLAIMS FOR ELECTION EXPENSES CONTESTED BY OFFICIAL AGENT</t>
  </si>
  <si>
    <t>.</t>
  </si>
  <si>
    <t>P 04 901</t>
  </si>
  <si>
    <t>Community</t>
  </si>
  <si>
    <t>County</t>
  </si>
  <si>
    <t>For the election period from</t>
  </si>
  <si>
    <t>For the reporting period from</t>
  </si>
  <si>
    <r>
      <rPr>
        <b/>
        <sz val="10"/>
        <rFont val="Arial"/>
        <family val="2"/>
      </rPr>
      <t>SWORN TO</t>
    </r>
    <r>
      <rPr>
        <sz val="10"/>
        <rFont val="Arial"/>
        <family val="2"/>
      </rPr>
      <t xml:space="preserve"> at </t>
    </r>
  </si>
  <si>
    <t>SUMMARY STATEMENT OF ELECTION EXPENSES</t>
  </si>
  <si>
    <t>Party / Independent</t>
  </si>
  <si>
    <t xml:space="preserve"> for the reporting period noted above and in accordance with the</t>
  </si>
  <si>
    <t>(Political Process Financing Act, S.N.B. 1978, c. P-9.3, s. 81)</t>
  </si>
  <si>
    <r>
      <t>Description</t>
    </r>
    <r>
      <rPr>
        <sz val="8"/>
        <rFont val="Arial"/>
        <family val="2"/>
      </rPr>
      <t xml:space="preserve"> (required)</t>
    </r>
  </si>
  <si>
    <t>TRANSACTION JOURNAL</t>
  </si>
  <si>
    <t>Difference (must be nil)</t>
  </si>
  <si>
    <t>PUBLIC INSPECTION</t>
  </si>
  <si>
    <r>
      <t xml:space="preserve">Pursuant to section 14 of the </t>
    </r>
    <r>
      <rPr>
        <i/>
        <sz val="10"/>
        <rFont val="Arial"/>
        <family val="2"/>
      </rPr>
      <t>Political Process Financing Act</t>
    </r>
    <r>
      <rPr>
        <sz val="10"/>
        <rFont val="Arial"/>
        <family val="2"/>
      </rPr>
      <t>, this document is available for public inspection during the</t>
    </r>
  </si>
  <si>
    <r>
      <t xml:space="preserve">normal office hours of Elections New Brunswick.  It may also be posted on the Internet at </t>
    </r>
    <r>
      <rPr>
        <u/>
        <sz val="10"/>
        <rFont val="Arial"/>
        <family val="2"/>
      </rPr>
      <t>www.electionsnb.ca</t>
    </r>
    <r>
      <rPr>
        <sz val="10"/>
        <rFont val="Arial"/>
        <family val="2"/>
      </rPr>
      <t>.</t>
    </r>
  </si>
  <si>
    <t>Totals</t>
  </si>
  <si>
    <t>Date of writ</t>
  </si>
  <si>
    <t>Number and name of electoral district</t>
  </si>
  <si>
    <t>Name of candidate</t>
  </si>
  <si>
    <t>Telephone (day)</t>
  </si>
  <si>
    <t>Telephone (evening)</t>
  </si>
  <si>
    <t>Telephone (mobile)</t>
  </si>
  <si>
    <t>E-mail address</t>
  </si>
  <si>
    <t>Name of official agent</t>
  </si>
  <si>
    <t xml:space="preserve">Signature of official agent </t>
  </si>
  <si>
    <t>Office and administration</t>
  </si>
  <si>
    <t>Transportation, lodging, and food</t>
  </si>
  <si>
    <t>Rallies and meetings (other than nominating convention)</t>
  </si>
  <si>
    <t>Research, polling, and voter contact</t>
  </si>
  <si>
    <t>Salaries, wages, and honoraria</t>
  </si>
  <si>
    <t>Excessive nominating convention expenses</t>
  </si>
  <si>
    <t>Other election expenses</t>
  </si>
  <si>
    <t>Reimbursement of election expenses</t>
  </si>
  <si>
    <t>Total election expenses (amount (A) above)</t>
  </si>
  <si>
    <t>Number and name of electoral district:</t>
  </si>
  <si>
    <t>Name of candidate:</t>
  </si>
  <si>
    <r>
      <t>Source / Supplier</t>
    </r>
    <r>
      <rPr>
        <sz val="8"/>
        <rFont val="Arial"/>
        <family val="2"/>
      </rPr>
      <t xml:space="preserve"> (required)</t>
    </r>
  </si>
  <si>
    <t>Bank /
Funds on deposit with Party</t>
  </si>
  <si>
    <t>Contributions of property and services</t>
  </si>
  <si>
    <t>Other income</t>
  </si>
  <si>
    <t>Election day expenses</t>
  </si>
  <si>
    <t xml:space="preserve">Excessive nominating convention expenses </t>
  </si>
  <si>
    <t>Expenditures other than election expenses</t>
  </si>
  <si>
    <t xml:space="preserve">Election expenses </t>
  </si>
  <si>
    <t>Non-election</t>
  </si>
  <si>
    <t>Cheque no.</t>
  </si>
  <si>
    <t>Financial institution / Political party:</t>
  </si>
  <si>
    <t>Account number:</t>
  </si>
  <si>
    <t xml:space="preserve">Political party / Independent: </t>
  </si>
  <si>
    <r>
      <rPr>
        <b/>
        <sz val="10"/>
        <rFont val="Arial"/>
        <family val="2"/>
      </rPr>
      <t>Add:</t>
    </r>
    <r>
      <rPr>
        <sz val="10"/>
        <rFont val="Arial"/>
        <family val="2"/>
      </rPr>
      <t xml:space="preserve">  Outstanding deposits (clearing bank subsequent to reporting period)</t>
    </r>
  </si>
  <si>
    <r>
      <rPr>
        <b/>
        <sz val="10"/>
        <rFont val="Arial"/>
        <family val="2"/>
      </rPr>
      <t>Subtract:</t>
    </r>
    <r>
      <rPr>
        <sz val="10"/>
        <rFont val="Arial"/>
        <family val="2"/>
      </rPr>
      <t xml:space="preserve">  Outstanding cheques (clearing bank subsequent to reporting period) </t>
    </r>
  </si>
  <si>
    <t>Expenditure invoices greater than $500</t>
  </si>
  <si>
    <r>
      <t>Date</t>
    </r>
    <r>
      <rPr>
        <sz val="8"/>
        <rFont val="Arial"/>
        <family val="2"/>
      </rPr>
      <t xml:space="preserve"> (required)</t>
    </r>
  </si>
  <si>
    <t>Transfers from Association or Party</t>
  </si>
  <si>
    <t>Transfers to Association or Party</t>
  </si>
  <si>
    <t xml:space="preserve">Advertising </t>
  </si>
  <si>
    <t>Advertising</t>
  </si>
  <si>
    <t>Total election expenses</t>
  </si>
  <si>
    <t>(A)</t>
  </si>
  <si>
    <t>(B)</t>
  </si>
  <si>
    <t>(C)</t>
  </si>
  <si>
    <t>(D)</t>
  </si>
  <si>
    <t>(E)</t>
  </si>
  <si>
    <t>Eligible election expenses:</t>
  </si>
  <si>
    <t>(F)</t>
  </si>
  <si>
    <t>(G)</t>
  </si>
  <si>
    <t>Reimbursement of election expenses (lesser of (E) and (F))</t>
  </si>
  <si>
    <t>(Carry amount to page 2)</t>
  </si>
  <si>
    <t>Name and mailing address of official agent</t>
  </si>
  <si>
    <r>
      <t xml:space="preserve">Ref </t>
    </r>
    <r>
      <rPr>
        <sz val="8"/>
        <rFont val="Arial"/>
        <family val="2"/>
      </rPr>
      <t>(required)</t>
    </r>
  </si>
  <si>
    <t>Election expenses limit (as calculated by Elections New Brunswick) *</t>
  </si>
  <si>
    <t>SCHEDULE 3</t>
  </si>
  <si>
    <t>BANK / FUNDS ON DEPOSIT WITH PARTY,</t>
  </si>
  <si>
    <t>RECONCILIATION AT END OF REPORTING PERIOD</t>
  </si>
  <si>
    <t>Election Day expenses</t>
  </si>
  <si>
    <t xml:space="preserve">RESOLUTION OF ENDING ACCOUNTS PAYABLE BALANCE </t>
  </si>
  <si>
    <t xml:space="preserve">  (X) </t>
  </si>
  <si>
    <t xml:space="preserve">          Other explanation:</t>
  </si>
  <si>
    <t xml:space="preserve">          Our registered district association will transfer additional funds.</t>
  </si>
  <si>
    <t xml:space="preserve">          Our registered district association will assume the accounts payable balance and pay the remaining accounts on our behalf.</t>
  </si>
  <si>
    <t>Contributions of property &amp; services</t>
  </si>
  <si>
    <t>Election expenses paid by Association or Party</t>
  </si>
  <si>
    <t>(X)</t>
  </si>
  <si>
    <t>Costs of fundraising activity held during election period</t>
  </si>
  <si>
    <t>Advertising material used in previous election campaigns</t>
  </si>
  <si>
    <t>Candidate's percentage of valid votes cast in the electoral district 
(as calculated by Elections New Brunswick) *</t>
  </si>
  <si>
    <t>Maximum reimbursement amount 
(as calculated by Elections New Brunswick) *</t>
  </si>
  <si>
    <t>Accounts payable</t>
  </si>
  <si>
    <r>
      <t xml:space="preserve">Deposits </t>
    </r>
    <r>
      <rPr>
        <sz val="8"/>
        <rFont val="Arial"/>
        <family val="2"/>
      </rPr>
      <t>(+)</t>
    </r>
  </si>
  <si>
    <r>
      <t xml:space="preserve">Received </t>
    </r>
    <r>
      <rPr>
        <sz val="8"/>
        <rFont val="Arial"/>
        <family val="2"/>
      </rPr>
      <t>(+)</t>
    </r>
  </si>
  <si>
    <r>
      <t xml:space="preserve">Owed </t>
    </r>
    <r>
      <rPr>
        <sz val="8"/>
        <rFont val="Arial"/>
        <family val="2"/>
      </rPr>
      <t>(+)</t>
    </r>
  </si>
  <si>
    <r>
      <t xml:space="preserve">Current retail price </t>
    </r>
    <r>
      <rPr>
        <sz val="8"/>
        <rFont val="Arial"/>
        <family val="2"/>
      </rPr>
      <t>(+)</t>
    </r>
  </si>
  <si>
    <r>
      <t xml:space="preserve">Transfer In </t>
    </r>
    <r>
      <rPr>
        <sz val="8"/>
        <rFont val="Arial"/>
        <family val="2"/>
      </rPr>
      <t>(+)</t>
    </r>
  </si>
  <si>
    <r>
      <t xml:space="preserve">Transfer Out </t>
    </r>
    <r>
      <rPr>
        <sz val="8"/>
        <rFont val="Arial"/>
        <family val="2"/>
      </rPr>
      <t>(+)</t>
    </r>
  </si>
  <si>
    <r>
      <t>Invoices</t>
    </r>
    <r>
      <rPr>
        <sz val="8"/>
        <rFont val="Arial"/>
        <family val="2"/>
      </rPr>
      <t xml:space="preserve"> (+)</t>
    </r>
  </si>
  <si>
    <r>
      <t xml:space="preserve">Revenue </t>
    </r>
    <r>
      <rPr>
        <sz val="8"/>
        <rFont val="Arial"/>
        <family val="2"/>
      </rPr>
      <t>(+)</t>
    </r>
  </si>
  <si>
    <r>
      <t>Returned (</t>
    </r>
    <r>
      <rPr>
        <sz val="8"/>
        <rFont val="Arial"/>
        <family val="2"/>
      </rPr>
      <t>-)</t>
    </r>
  </si>
  <si>
    <r>
      <t xml:space="preserve">Withdrawals </t>
    </r>
    <r>
      <rPr>
        <sz val="8"/>
        <rFont val="Arial"/>
        <family val="2"/>
      </rPr>
      <t>(-)</t>
    </r>
  </si>
  <si>
    <r>
      <t xml:space="preserve">Paid </t>
    </r>
    <r>
      <rPr>
        <sz val="8"/>
        <rFont val="Arial"/>
        <family val="2"/>
      </rPr>
      <t>(-)</t>
    </r>
  </si>
  <si>
    <r>
      <t xml:space="preserve">Credit notes </t>
    </r>
    <r>
      <rPr>
        <sz val="8"/>
        <rFont val="Arial"/>
        <family val="2"/>
      </rPr>
      <t>(-)</t>
    </r>
  </si>
  <si>
    <t>Commissioner of Oaths or Notary Public</t>
  </si>
  <si>
    <t>Electoral Financial Return of a Candidate</t>
  </si>
  <si>
    <t>Less:  Contribution of property and services 
(from Transaction Journal, column G)</t>
  </si>
  <si>
    <t>Less:  Advertising material used in previous election campaigns (from Transaction Journal, column I)</t>
  </si>
  <si>
    <t>Balance per statement or report, end of reporting period</t>
  </si>
  <si>
    <t>Claims for election expenses contested by official agent (from Schedule 3)</t>
  </si>
  <si>
    <r>
      <t xml:space="preserve">guidelines issued by the Supervisor of Political Financing and published in the </t>
    </r>
    <r>
      <rPr>
        <i/>
        <sz val="10"/>
        <rFont val="Arial"/>
        <family val="2"/>
      </rPr>
      <t xml:space="preserve">Provincial Political Financing Manual. </t>
    </r>
    <r>
      <rPr>
        <sz val="10"/>
        <rFont val="Arial"/>
        <family val="2"/>
      </rPr>
      <t>To the best</t>
    </r>
  </si>
  <si>
    <t>of my knowledge and belief, the information contained herein is true, complete, and accurate.</t>
  </si>
  <si>
    <t>Bank statements with images of cancelled cheques / Party's financial report</t>
  </si>
  <si>
    <t>Where applicable, submit the following required supporting documentation:</t>
  </si>
  <si>
    <t>Deemed contributions of money from unreimbursed personally-incurred expenses</t>
  </si>
  <si>
    <t>Proof of current retail value of advertising material used in previous election campaigns</t>
  </si>
  <si>
    <t>Balance of Bank / Funds on deposit with the Party (from Transaction Journal, Column E)</t>
  </si>
  <si>
    <t>Reconciled balance of Bank / Funds on deposit with Party, end of reporting period</t>
  </si>
  <si>
    <t>Deemed contributions from unreimbursed personally-incurred expenses of a candidate or any other person</t>
  </si>
  <si>
    <t>, have prepared this electoral financial return of candidate</t>
  </si>
  <si>
    <t>Control total</t>
  </si>
  <si>
    <t>0 = in balance</t>
  </si>
  <si>
    <t>Date of return of writ</t>
  </si>
  <si>
    <t>(2022-07-14)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</si>
</sst>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409]d\-mmm\-yy;@"/>
    <numFmt numFmtId="167" formatCode="0.0%"/>
    <numFmt numFmtId="168" formatCode="[$-F400]h:mm:ss\ AM/PM"/>
    <numFmt numFmtId="169" formatCode="yyyy\-mm\-dd;@"/>
    <numFmt numFmtId="170" formatCode="_-* #,##0.00_-;\-* #,##0.00_-;_-* &quot; &quot;??_-;_-@_-"/>
  </numFmts>
  <fonts count="29" x14ac:knownFonts="1">
    <font>
      <sz val="10"/>
      <name val="Arial"/>
    </font>
    <font>
      <sz val="10"/>
      <name val="Arial"/>
      <family val="2"/>
    </font>
    <font>
      <b/>
      <sz val="10"/>
      <name val="Arial"/>
      <family val="2"/>
    </font>
    <font>
      <sz val="9"/>
      <name val="Arial"/>
      <family val="2"/>
    </font>
    <font>
      <b/>
      <sz val="12"/>
      <name val="Arial"/>
      <family val="2"/>
    </font>
    <font>
      <sz val="8"/>
      <name val="Arial"/>
      <family val="2"/>
    </font>
    <font>
      <u/>
      <sz val="10"/>
      <name val="Arial"/>
      <family val="2"/>
    </font>
    <font>
      <b/>
      <sz val="9"/>
      <name val="Arial"/>
      <family val="2"/>
    </font>
    <font>
      <sz val="12"/>
      <name val="Arial"/>
      <family val="2"/>
    </font>
    <font>
      <sz val="10"/>
      <name val="Arial"/>
      <family val="2"/>
    </font>
    <font>
      <b/>
      <sz val="14"/>
      <name val="Arial"/>
      <family val="2"/>
    </font>
    <font>
      <i/>
      <sz val="10"/>
      <name val="Arial"/>
      <family val="2"/>
    </font>
    <font>
      <b/>
      <sz val="10"/>
      <name val="Arial"/>
      <family val="2"/>
    </font>
    <font>
      <b/>
      <sz val="12"/>
      <name val="Arial"/>
      <family val="2"/>
    </font>
    <font>
      <sz val="10"/>
      <name val="Arial"/>
      <family val="2"/>
    </font>
    <font>
      <sz val="10"/>
      <name val="Arial"/>
      <family val="2"/>
    </font>
    <font>
      <i/>
      <sz val="8"/>
      <name val="Arial"/>
      <family val="2"/>
    </font>
    <font>
      <b/>
      <sz val="11"/>
      <name val="Arial"/>
      <family val="2"/>
    </font>
    <font>
      <b/>
      <sz val="15"/>
      <name val="Arial"/>
      <family val="2"/>
    </font>
    <font>
      <b/>
      <i/>
      <sz val="10"/>
      <name val="Arial"/>
      <family val="2"/>
    </font>
    <font>
      <sz val="11"/>
      <name val="Arial"/>
      <family val="2"/>
    </font>
    <font>
      <b/>
      <i/>
      <sz val="11"/>
      <name val="Arial"/>
      <family val="2"/>
    </font>
    <font>
      <sz val="9"/>
      <name val="Arial"/>
      <family val="2"/>
    </font>
    <font>
      <b/>
      <sz val="16"/>
      <name val="Arial"/>
      <family val="2"/>
    </font>
    <font>
      <sz val="9.5"/>
      <name val="Arial"/>
      <family val="2"/>
    </font>
    <font>
      <sz val="10"/>
      <color rgb="FF000000"/>
      <name val="Arial"/>
      <family val="2"/>
    </font>
    <font>
      <i/>
      <sz val="9"/>
      <name val="Arial"/>
      <family val="2"/>
    </font>
    <font>
      <b/>
      <i/>
      <sz val="9"/>
      <name val="Arial"/>
      <family val="2"/>
    </font>
    <font>
      <sz val="14"/>
      <name val="Arial"/>
      <family val="2"/>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cellStyleXfs>
  <cellXfs count="298">
    <xf numFmtId="0" fontId="0" fillId="0" borderId="0" xfId="0"/>
    <xf numFmtId="0" fontId="2" fillId="0" borderId="0" xfId="0" applyFont="1" applyBorder="1"/>
    <xf numFmtId="0" fontId="9" fillId="0" borderId="0" xfId="0" applyFont="1"/>
    <xf numFmtId="0" fontId="3" fillId="0" borderId="0" xfId="0" applyFont="1" applyBorder="1" applyAlignment="1">
      <alignment horizontal="centerContinuous"/>
    </xf>
    <xf numFmtId="0" fontId="3" fillId="0" borderId="0" xfId="0" applyFont="1" applyBorder="1"/>
    <xf numFmtId="0" fontId="5" fillId="0" borderId="0" xfId="0" applyFont="1" applyBorder="1"/>
    <xf numFmtId="0" fontId="9" fillId="0" borderId="0" xfId="0" applyFont="1" applyBorder="1"/>
    <xf numFmtId="0" fontId="4" fillId="0" borderId="0" xfId="0" applyFont="1" applyBorder="1" applyAlignment="1"/>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9" fillId="0" borderId="7" xfId="0" applyFont="1" applyBorder="1"/>
    <xf numFmtId="0" fontId="9" fillId="0" borderId="8" xfId="0" applyFont="1" applyBorder="1"/>
    <xf numFmtId="49" fontId="9" fillId="0" borderId="4" xfId="0" applyNumberFormat="1" applyFont="1" applyBorder="1"/>
    <xf numFmtId="49" fontId="9" fillId="0" borderId="0" xfId="0" applyNumberFormat="1" applyFont="1" applyBorder="1"/>
    <xf numFmtId="0" fontId="9" fillId="0" borderId="0" xfId="0" applyFont="1" applyAlignment="1">
      <alignment horizontal="centerContinuous"/>
    </xf>
    <xf numFmtId="0" fontId="9" fillId="0" borderId="0" xfId="0" applyFont="1" applyBorder="1" applyAlignment="1">
      <alignment horizontal="centerContinuous"/>
    </xf>
    <xf numFmtId="0" fontId="10" fillId="0" borderId="0" xfId="0" applyFont="1" applyBorder="1" applyAlignment="1">
      <alignment horizontal="centerContinuous"/>
    </xf>
    <xf numFmtId="0" fontId="9" fillId="0" borderId="6" xfId="0" applyFont="1" applyBorder="1" applyAlignment="1">
      <alignment horizontal="center" vertical="center" wrapText="1"/>
    </xf>
    <xf numFmtId="0" fontId="9" fillId="0" borderId="0" xfId="0" applyFont="1" applyBorder="1" applyAlignment="1"/>
    <xf numFmtId="0" fontId="2" fillId="0" borderId="0" xfId="0" applyFont="1" applyBorder="1" applyAlignment="1"/>
    <xf numFmtId="49" fontId="9" fillId="0" borderId="0" xfId="0" applyNumberFormat="1" applyFont="1" applyBorder="1" applyAlignment="1"/>
    <xf numFmtId="49" fontId="9" fillId="0" borderId="0" xfId="0" applyNumberFormat="1" applyFont="1"/>
    <xf numFmtId="0" fontId="12" fillId="0" borderId="0" xfId="0" applyFont="1" applyBorder="1"/>
    <xf numFmtId="0" fontId="14" fillId="0" borderId="0" xfId="0" applyFont="1" applyBorder="1"/>
    <xf numFmtId="0" fontId="14" fillId="0" borderId="5" xfId="0" applyFont="1" applyBorder="1"/>
    <xf numFmtId="0" fontId="14" fillId="0" borderId="0" xfId="0" applyFont="1"/>
    <xf numFmtId="0" fontId="14" fillId="0" borderId="7" xfId="0" applyFont="1" applyBorder="1"/>
    <xf numFmtId="0" fontId="14" fillId="0" borderId="6" xfId="0" applyFont="1" applyBorder="1"/>
    <xf numFmtId="0" fontId="14" fillId="0" borderId="8" xfId="0" applyFont="1" applyBorder="1"/>
    <xf numFmtId="0" fontId="14" fillId="0" borderId="4" xfId="0" applyFont="1" applyBorder="1"/>
    <xf numFmtId="0" fontId="13" fillId="0" borderId="0" xfId="0" applyFont="1" applyBorder="1"/>
    <xf numFmtId="0" fontId="12" fillId="0" borderId="0" xfId="0" applyFont="1" applyBorder="1" applyAlignment="1">
      <alignment horizontal="right"/>
    </xf>
    <xf numFmtId="0" fontId="15" fillId="0" borderId="4" xfId="0" applyFont="1" applyBorder="1"/>
    <xf numFmtId="0" fontId="6" fillId="0" borderId="0" xfId="0" applyFont="1" applyBorder="1"/>
    <xf numFmtId="0" fontId="14" fillId="0" borderId="0" xfId="0" applyFont="1" applyFill="1" applyBorder="1"/>
    <xf numFmtId="0" fontId="2" fillId="0" borderId="0" xfId="0" applyFont="1" applyBorder="1" applyAlignment="1">
      <alignment horizontal="right"/>
    </xf>
    <xf numFmtId="0" fontId="5" fillId="0" borderId="0" xfId="0" applyFont="1"/>
    <xf numFmtId="0" fontId="17" fillId="0" borderId="0" xfId="0" applyFont="1" applyBorder="1" applyAlignment="1">
      <alignment horizontal="centerContinuous"/>
    </xf>
    <xf numFmtId="0" fontId="18" fillId="0" borderId="0" xfId="0" applyFont="1" applyBorder="1" applyAlignment="1">
      <alignment horizontal="centerContinuous"/>
    </xf>
    <xf numFmtId="49" fontId="14" fillId="0" borderId="0" xfId="0" applyNumberFormat="1" applyFont="1" applyBorder="1" applyAlignment="1"/>
    <xf numFmtId="44" fontId="14" fillId="0" borderId="6" xfId="0" quotePrefix="1" applyNumberFormat="1" applyFont="1" applyBorder="1"/>
    <xf numFmtId="0" fontId="0" fillId="0" borderId="0" xfId="0" applyBorder="1"/>
    <xf numFmtId="0" fontId="0" fillId="0" borderId="0" xfId="0" applyBorder="1" applyAlignment="1">
      <alignment horizontal="centerContinuous"/>
    </xf>
    <xf numFmtId="44" fontId="14" fillId="0" borderId="0" xfId="0" applyNumberFormat="1" applyFont="1" applyBorder="1"/>
    <xf numFmtId="44" fontId="14" fillId="0" borderId="6" xfId="0" applyNumberFormat="1" applyFont="1" applyBorder="1"/>
    <xf numFmtId="0" fontId="9" fillId="0" borderId="0" xfId="0" applyFont="1" applyFill="1" applyBorder="1"/>
    <xf numFmtId="44" fontId="14" fillId="0" borderId="0" xfId="0" quotePrefix="1" applyNumberFormat="1" applyFont="1" applyBorder="1"/>
    <xf numFmtId="49" fontId="14" fillId="0" borderId="0" xfId="0" applyNumberFormat="1" applyFont="1" applyBorder="1"/>
    <xf numFmtId="49" fontId="0" fillId="0" borderId="0" xfId="0" applyNumberFormat="1" applyBorder="1" applyAlignment="1"/>
    <xf numFmtId="49" fontId="2" fillId="0" borderId="0" xfId="0" applyNumberFormat="1" applyFont="1" applyBorder="1" applyAlignment="1">
      <alignment horizontal="right"/>
    </xf>
    <xf numFmtId="0" fontId="14" fillId="0" borderId="0" xfId="0" applyFont="1" applyBorder="1" applyAlignment="1">
      <alignment horizontal="left"/>
    </xf>
    <xf numFmtId="0" fontId="12" fillId="0" borderId="0" xfId="0" applyFont="1" applyBorder="1" applyAlignment="1"/>
    <xf numFmtId="0" fontId="14" fillId="0" borderId="0" xfId="0" applyFont="1" applyBorder="1" applyAlignment="1">
      <alignment horizontal="center"/>
    </xf>
    <xf numFmtId="0" fontId="9" fillId="0" borderId="0" xfId="0" applyFont="1" applyBorder="1" applyAlignment="1">
      <alignment horizontal="center"/>
    </xf>
    <xf numFmtId="0" fontId="3" fillId="0" borderId="0" xfId="0" applyFont="1" applyBorder="1" applyAlignment="1">
      <alignment horizontal="center"/>
    </xf>
    <xf numFmtId="49" fontId="9" fillId="0" borderId="0" xfId="0" applyNumberFormat="1" applyFont="1" applyBorder="1" applyAlignment="1">
      <alignment horizontal="centerContinuous"/>
    </xf>
    <xf numFmtId="0" fontId="9" fillId="0" borderId="11" xfId="0" applyFont="1" applyBorder="1" applyAlignment="1">
      <alignment horizontal="center" vertical="center"/>
    </xf>
    <xf numFmtId="0" fontId="11" fillId="0" borderId="0" xfId="0" applyFont="1" applyBorder="1"/>
    <xf numFmtId="49" fontId="9" fillId="0" borderId="0" xfId="0" applyNumberFormat="1" applyFont="1" applyBorder="1" applyAlignment="1">
      <alignment vertical="center"/>
    </xf>
    <xf numFmtId="0" fontId="10" fillId="0" borderId="1" xfId="0" applyFont="1" applyBorder="1" applyAlignment="1">
      <alignment horizontal="centerContinuous"/>
    </xf>
    <xf numFmtId="49" fontId="9" fillId="0" borderId="1" xfId="0" applyNumberFormat="1" applyFont="1" applyBorder="1" applyAlignment="1">
      <alignment horizontal="centerContinuous"/>
    </xf>
    <xf numFmtId="0" fontId="9" fillId="0" borderId="1" xfId="0" applyFont="1" applyBorder="1" applyAlignment="1">
      <alignment horizontal="centerContinuous"/>
    </xf>
    <xf numFmtId="0" fontId="17" fillId="0" borderId="0" xfId="0" applyFont="1" applyBorder="1" applyAlignment="1">
      <alignment horizontal="right"/>
    </xf>
    <xf numFmtId="0" fontId="0" fillId="0" borderId="8" xfId="0" applyBorder="1"/>
    <xf numFmtId="0" fontId="0" fillId="0" borderId="6" xfId="0" applyBorder="1"/>
    <xf numFmtId="0" fontId="0" fillId="0" borderId="7" xfId="0" applyBorder="1"/>
    <xf numFmtId="0" fontId="0" fillId="0" borderId="5" xfId="0" applyBorder="1"/>
    <xf numFmtId="0" fontId="0" fillId="0" borderId="4" xfId="0" applyBorder="1"/>
    <xf numFmtId="0" fontId="0" fillId="0" borderId="3" xfId="0" applyBorder="1"/>
    <xf numFmtId="0" fontId="0" fillId="0" borderId="1" xfId="0" applyBorder="1"/>
    <xf numFmtId="0" fontId="0" fillId="0" borderId="2" xfId="0" applyBorder="1"/>
    <xf numFmtId="44" fontId="0" fillId="0" borderId="6" xfId="0" quotePrefix="1" applyNumberFormat="1" applyBorder="1"/>
    <xf numFmtId="0" fontId="0" fillId="0" borderId="0" xfId="0" quotePrefix="1" applyAlignment="1">
      <alignment horizontal="right"/>
    </xf>
    <xf numFmtId="44" fontId="0" fillId="0" borderId="0" xfId="0" applyNumberFormat="1"/>
    <xf numFmtId="44" fontId="0" fillId="0" borderId="1" xfId="0" applyNumberFormat="1" applyBorder="1"/>
    <xf numFmtId="44" fontId="0" fillId="0" borderId="6" xfId="0" applyNumberFormat="1" applyBorder="1"/>
    <xf numFmtId="44" fontId="0" fillId="0" borderId="0" xfId="0" applyNumberFormat="1" applyBorder="1"/>
    <xf numFmtId="44" fontId="0" fillId="0" borderId="12" xfId="0" quotePrefix="1" applyNumberFormat="1" applyBorder="1"/>
    <xf numFmtId="44" fontId="0" fillId="0" borderId="9" xfId="0" applyNumberFormat="1" applyBorder="1"/>
    <xf numFmtId="0" fontId="17" fillId="0" borderId="0" xfId="0" applyFont="1" applyBorder="1" applyAlignment="1">
      <alignment horizontal="left"/>
    </xf>
    <xf numFmtId="0" fontId="17" fillId="0" borderId="0" xfId="0" applyFont="1" applyBorder="1" applyAlignment="1">
      <alignment horizontal="center"/>
    </xf>
    <xf numFmtId="0" fontId="6" fillId="0" borderId="0" xfId="0" applyFont="1" applyBorder="1" applyAlignment="1">
      <alignment horizontal="center"/>
    </xf>
    <xf numFmtId="0" fontId="6" fillId="0" borderId="0" xfId="0" applyFont="1" applyBorder="1" applyAlignment="1"/>
    <xf numFmtId="49" fontId="9" fillId="0" borderId="0" xfId="0" applyNumberFormat="1" applyFont="1" applyBorder="1" applyAlignment="1">
      <alignment horizontal="center"/>
    </xf>
    <xf numFmtId="49" fontId="3" fillId="0" borderId="0" xfId="0" applyNumberFormat="1" applyFont="1" applyBorder="1" applyAlignment="1"/>
    <xf numFmtId="0" fontId="6" fillId="0" borderId="5" xfId="0" applyFont="1" applyBorder="1" applyAlignment="1"/>
    <xf numFmtId="49" fontId="5" fillId="0" borderId="0" xfId="0" applyNumberFormat="1" applyFont="1" applyBorder="1" applyAlignment="1"/>
    <xf numFmtId="0" fontId="5" fillId="0" borderId="5" xfId="0" applyFont="1" applyBorder="1" applyAlignment="1"/>
    <xf numFmtId="0" fontId="20" fillId="0" borderId="0" xfId="0" applyFont="1" applyBorder="1" applyAlignment="1"/>
    <xf numFmtId="0" fontId="3" fillId="0" borderId="0" xfId="0" applyFont="1" applyBorder="1" applyAlignment="1">
      <alignment horizontal="center" vertical="top"/>
    </xf>
    <xf numFmtId="166" fontId="14" fillId="0" borderId="0" xfId="0" applyNumberFormat="1" applyFont="1" applyBorder="1" applyAlignment="1">
      <alignment horizontal="center"/>
    </xf>
    <xf numFmtId="166" fontId="9" fillId="0" borderId="0" xfId="0" applyNumberFormat="1" applyFont="1" applyBorder="1" applyAlignment="1">
      <alignment horizontal="left" indent="1"/>
    </xf>
    <xf numFmtId="44" fontId="14" fillId="0" borderId="13" xfId="0" applyNumberFormat="1" applyFont="1" applyBorder="1"/>
    <xf numFmtId="44" fontId="0" fillId="0" borderId="10" xfId="0" applyNumberFormat="1" applyBorder="1"/>
    <xf numFmtId="44" fontId="0" fillId="0" borderId="10" xfId="0" quotePrefix="1" applyNumberFormat="1" applyBorder="1"/>
    <xf numFmtId="0" fontId="3" fillId="0" borderId="0" xfId="0" applyFont="1"/>
    <xf numFmtId="0" fontId="13" fillId="0" borderId="0" xfId="0" applyFont="1" applyBorder="1" applyAlignment="1">
      <alignment horizontal="left"/>
    </xf>
    <xf numFmtId="0" fontId="11" fillId="0" borderId="5" xfId="0" applyFont="1" applyBorder="1"/>
    <xf numFmtId="0" fontId="0" fillId="0" borderId="5" xfId="0" applyBorder="1" applyAlignment="1">
      <alignment horizontal="centerContinuous"/>
    </xf>
    <xf numFmtId="0" fontId="23" fillId="0" borderId="0" xfId="0" applyFont="1" applyBorder="1" applyAlignment="1">
      <alignment horizontal="right"/>
    </xf>
    <xf numFmtId="0" fontId="21" fillId="0" borderId="0" xfId="0" applyFont="1" applyBorder="1" applyAlignment="1">
      <alignment horizontal="centerContinuous"/>
    </xf>
    <xf numFmtId="0" fontId="17" fillId="0" borderId="0" xfId="0" applyFont="1" applyBorder="1" applyAlignment="1"/>
    <xf numFmtId="0" fontId="2" fillId="0" borderId="0" xfId="0" applyFont="1" applyBorder="1" applyAlignment="1">
      <alignment horizontal="left"/>
    </xf>
    <xf numFmtId="0" fontId="2" fillId="0" borderId="4" xfId="0" applyFont="1" applyBorder="1"/>
    <xf numFmtId="0" fontId="2" fillId="0" borderId="7" xfId="0" applyFont="1" applyBorder="1"/>
    <xf numFmtId="0" fontId="3" fillId="0" borderId="0" xfId="0" applyFont="1" applyBorder="1" applyAlignment="1"/>
    <xf numFmtId="168" fontId="17" fillId="0" borderId="0" xfId="0" applyNumberFormat="1" applyFont="1" applyBorder="1" applyAlignment="1">
      <alignment horizontal="center"/>
    </xf>
    <xf numFmtId="0" fontId="14" fillId="0" borderId="0" xfId="0" applyFont="1" applyBorder="1" applyAlignment="1">
      <alignment horizontal="right"/>
    </xf>
    <xf numFmtId="0" fontId="14" fillId="0" borderId="0" xfId="0" applyFont="1" applyAlignment="1">
      <alignment horizontal="right"/>
    </xf>
    <xf numFmtId="0" fontId="8" fillId="0" borderId="0" xfId="0" applyFont="1" applyBorder="1" applyAlignment="1"/>
    <xf numFmtId="0" fontId="22" fillId="0" borderId="0" xfId="0" applyFont="1" applyBorder="1"/>
    <xf numFmtId="0" fontId="0" fillId="0" borderId="0" xfId="0" quotePrefix="1" applyBorder="1"/>
    <xf numFmtId="0" fontId="2" fillId="0" borderId="0" xfId="0" applyFont="1" applyFill="1" applyBorder="1"/>
    <xf numFmtId="0" fontId="3" fillId="0" borderId="0" xfId="0" applyFont="1" applyBorder="1" applyAlignment="1">
      <alignment horizontal="left"/>
    </xf>
    <xf numFmtId="169" fontId="14" fillId="0" borderId="0" xfId="0" applyNumberFormat="1" applyFont="1" applyBorder="1" applyAlignment="1">
      <alignment horizontal="center"/>
    </xf>
    <xf numFmtId="49" fontId="0" fillId="0" borderId="0" xfId="0" applyNumberFormat="1"/>
    <xf numFmtId="49" fontId="2" fillId="0" borderId="0" xfId="0" applyNumberFormat="1" applyFont="1"/>
    <xf numFmtId="0" fontId="0" fillId="0" borderId="0" xfId="0" applyFill="1"/>
    <xf numFmtId="0" fontId="7" fillId="0" borderId="0" xfId="0" applyFont="1" applyBorder="1" applyAlignment="1">
      <alignment horizontal="center"/>
    </xf>
    <xf numFmtId="0" fontId="3" fillId="0" borderId="0" xfId="0" applyFont="1" applyAlignment="1">
      <alignment wrapText="1"/>
    </xf>
    <xf numFmtId="49" fontId="3" fillId="0" borderId="0" xfId="0" applyNumberFormat="1" applyFont="1" applyAlignment="1">
      <alignment wrapText="1"/>
    </xf>
    <xf numFmtId="49" fontId="5" fillId="0" borderId="0" xfId="0" applyNumberFormat="1" applyFont="1"/>
    <xf numFmtId="0" fontId="16" fillId="0" borderId="0" xfId="0" applyFont="1" applyBorder="1" applyAlignment="1">
      <alignment horizontal="right"/>
    </xf>
    <xf numFmtId="0" fontId="16" fillId="0" borderId="16" xfId="0" applyFont="1" applyBorder="1" applyAlignment="1">
      <alignment horizontal="center"/>
    </xf>
    <xf numFmtId="0" fontId="16" fillId="0" borderId="6" xfId="0" applyFont="1" applyBorder="1" applyAlignment="1">
      <alignment horizontal="center"/>
    </xf>
    <xf numFmtId="0" fontId="0" fillId="0" borderId="0" xfId="0" applyAlignment="1">
      <alignment wrapText="1"/>
    </xf>
    <xf numFmtId="0" fontId="8" fillId="0" borderId="5" xfId="0" applyFont="1" applyBorder="1" applyAlignment="1"/>
    <xf numFmtId="169" fontId="0" fillId="0" borderId="6" xfId="0" applyNumberFormat="1" applyBorder="1" applyAlignment="1"/>
    <xf numFmtId="169" fontId="0" fillId="0" borderId="9" xfId="0" applyNumberFormat="1" applyBorder="1" applyAlignment="1"/>
    <xf numFmtId="169" fontId="0" fillId="0" borderId="0" xfId="0" applyNumberFormat="1" applyBorder="1" applyAlignment="1"/>
    <xf numFmtId="0" fontId="0" fillId="0" borderId="1" xfId="0" applyFill="1" applyBorder="1"/>
    <xf numFmtId="0" fontId="8" fillId="0" borderId="0" xfId="0" applyFont="1" applyFill="1" applyBorder="1" applyAlignment="1"/>
    <xf numFmtId="0" fontId="0" fillId="0" borderId="0" xfId="0" applyFill="1" applyBorder="1"/>
    <xf numFmtId="49" fontId="0" fillId="0" borderId="0" xfId="0" applyNumberFormat="1" applyFill="1" applyBorder="1" applyAlignment="1"/>
    <xf numFmtId="44" fontId="14" fillId="0" borderId="6" xfId="0" applyNumberFormat="1" applyFont="1" applyFill="1" applyBorder="1"/>
    <xf numFmtId="44" fontId="14" fillId="0" borderId="0" xfId="0" applyNumberFormat="1" applyFont="1" applyFill="1" applyBorder="1"/>
    <xf numFmtId="44" fontId="14" fillId="2" borderId="10" xfId="0" applyNumberFormat="1" applyFont="1" applyFill="1" applyBorder="1"/>
    <xf numFmtId="167" fontId="9" fillId="2" borderId="10" xfId="3" applyNumberFormat="1" applyFont="1" applyFill="1" applyBorder="1"/>
    <xf numFmtId="44" fontId="0" fillId="2" borderId="10" xfId="0" quotePrefix="1" applyNumberFormat="1" applyFill="1" applyBorder="1"/>
    <xf numFmtId="49" fontId="9" fillId="0" borderId="0" xfId="0" applyNumberFormat="1" applyFont="1" applyBorder="1" applyAlignment="1">
      <alignment horizontal="center"/>
    </xf>
    <xf numFmtId="0" fontId="14" fillId="0" borderId="0" xfId="0" applyFont="1" applyBorder="1" applyAlignment="1"/>
    <xf numFmtId="0" fontId="14" fillId="0" borderId="0" xfId="0" applyFont="1" applyBorder="1" applyAlignment="1">
      <alignment horizontal="left"/>
    </xf>
    <xf numFmtId="0" fontId="9" fillId="0" borderId="0" xfId="0" applyFont="1" applyBorder="1" applyAlignment="1">
      <alignment horizontal="left"/>
    </xf>
    <xf numFmtId="0" fontId="9" fillId="0" borderId="0" xfId="0" applyFont="1" applyBorder="1" applyAlignment="1"/>
    <xf numFmtId="0" fontId="3" fillId="0" borderId="0" xfId="0" applyFont="1" applyBorder="1" applyAlignment="1">
      <alignment horizontal="left"/>
    </xf>
    <xf numFmtId="0" fontId="9" fillId="0" borderId="6" xfId="0" applyFont="1" applyBorder="1"/>
    <xf numFmtId="169" fontId="9" fillId="0" borderId="6" xfId="0" applyNumberFormat="1" applyFont="1" applyBorder="1" applyAlignment="1">
      <alignment horizontal="left"/>
    </xf>
    <xf numFmtId="49" fontId="9" fillId="0" borderId="6" xfId="0" applyNumberFormat="1" applyFont="1" applyBorder="1" applyAlignment="1">
      <alignment horizontal="left"/>
    </xf>
    <xf numFmtId="49" fontId="14" fillId="0" borderId="6" xfId="0" applyNumberFormat="1" applyFont="1" applyBorder="1" applyAlignment="1">
      <alignment horizontal="left"/>
    </xf>
    <xf numFmtId="0" fontId="9" fillId="0" borderId="0" xfId="0" applyFont="1" applyFill="1" applyBorder="1" applyAlignment="1"/>
    <xf numFmtId="44" fontId="9" fillId="0" borderId="6" xfId="0" applyNumberFormat="1" applyFont="1" applyFill="1" applyBorder="1"/>
    <xf numFmtId="44" fontId="9" fillId="0" borderId="0" xfId="0" applyNumberFormat="1" applyFont="1" applyFill="1" applyBorder="1"/>
    <xf numFmtId="44" fontId="9" fillId="0" borderId="10" xfId="0" applyNumberFormat="1" applyFont="1" applyFill="1" applyBorder="1"/>
    <xf numFmtId="44" fontId="9" fillId="0" borderId="0" xfId="0" applyNumberFormat="1" applyFont="1" applyBorder="1"/>
    <xf numFmtId="0" fontId="9" fillId="0" borderId="0" xfId="0" applyFont="1" applyBorder="1" applyAlignment="1">
      <alignment horizontal="center" vertical="center"/>
    </xf>
    <xf numFmtId="0" fontId="24" fillId="0" borderId="2" xfId="0" applyFont="1" applyFill="1" applyBorder="1"/>
    <xf numFmtId="0" fontId="24" fillId="0" borderId="4" xfId="0" applyFont="1" applyFill="1" applyBorder="1"/>
    <xf numFmtId="0" fontId="24" fillId="0" borderId="7" xfId="0" applyFont="1" applyFill="1" applyBorder="1"/>
    <xf numFmtId="49" fontId="0" fillId="0" borderId="0" xfId="0" applyNumberFormat="1" applyBorder="1" applyAlignment="1">
      <alignment horizontal="center"/>
    </xf>
    <xf numFmtId="0" fontId="0" fillId="0" borderId="0" xfId="0" applyBorder="1" applyAlignment="1"/>
    <xf numFmtId="0" fontId="2" fillId="0" borderId="0" xfId="0" applyFont="1" applyFill="1" applyBorder="1" applyAlignment="1">
      <alignment horizontal="right"/>
    </xf>
    <xf numFmtId="0" fontId="0" fillId="0" borderId="6" xfId="0" applyFill="1" applyBorder="1"/>
    <xf numFmtId="0" fontId="2" fillId="0" borderId="6" xfId="0" applyFont="1" applyFill="1" applyBorder="1" applyAlignment="1">
      <alignment horizontal="right"/>
    </xf>
    <xf numFmtId="0" fontId="2" fillId="0" borderId="4" xfId="0" applyFont="1" applyFill="1" applyBorder="1"/>
    <xf numFmtId="0" fontId="4" fillId="0" borderId="0" xfId="0" applyFont="1" applyBorder="1" applyAlignment="1">
      <alignment horizontal="center"/>
    </xf>
    <xf numFmtId="0" fontId="7" fillId="0" borderId="6" xfId="0" applyFont="1" applyBorder="1" applyAlignment="1"/>
    <xf numFmtId="44" fontId="14" fillId="0" borderId="1" xfId="0" quotePrefix="1" applyNumberFormat="1" applyFont="1" applyBorder="1"/>
    <xf numFmtId="169" fontId="0" fillId="0" borderId="11" xfId="0" applyNumberFormat="1" applyBorder="1" applyAlignment="1">
      <alignment horizontal="left" wrapText="1"/>
    </xf>
    <xf numFmtId="49" fontId="0" fillId="0" borderId="11" xfId="0" applyNumberFormat="1" applyBorder="1" applyAlignment="1">
      <alignment horizontal="left" wrapText="1"/>
    </xf>
    <xf numFmtId="14" fontId="9" fillId="0" borderId="11" xfId="0" applyNumberFormat="1" applyFont="1" applyBorder="1" applyAlignment="1">
      <alignment wrapText="1"/>
    </xf>
    <xf numFmtId="0" fontId="0" fillId="0" borderId="11" xfId="0" applyBorder="1" applyAlignment="1">
      <alignment wrapText="1"/>
    </xf>
    <xf numFmtId="43" fontId="1" fillId="0" borderId="11" xfId="1" applyNumberFormat="1" applyBorder="1" applyAlignment="1">
      <alignment wrapText="1"/>
    </xf>
    <xf numFmtId="43" fontId="1" fillId="0" borderId="11" xfId="1" applyNumberFormat="1" applyFill="1" applyBorder="1" applyAlignment="1">
      <alignment wrapText="1"/>
    </xf>
    <xf numFmtId="0" fontId="0" fillId="0" borderId="11" xfId="0" applyFill="1" applyBorder="1" applyAlignment="1">
      <alignment wrapText="1"/>
    </xf>
    <xf numFmtId="14" fontId="0" fillId="0" borderId="11" xfId="0" applyNumberFormat="1" applyBorder="1" applyAlignment="1">
      <alignment wrapText="1"/>
    </xf>
    <xf numFmtId="43" fontId="0" fillId="0" borderId="11" xfId="0" applyNumberFormat="1" applyFill="1" applyBorder="1" applyAlignment="1">
      <alignment wrapText="1"/>
    </xf>
    <xf numFmtId="0" fontId="14" fillId="0" borderId="6" xfId="0" applyFont="1" applyFill="1" applyBorder="1"/>
    <xf numFmtId="0" fontId="2" fillId="0" borderId="6" xfId="0" applyFont="1" applyBorder="1" applyAlignment="1">
      <alignment horizontal="right"/>
    </xf>
    <xf numFmtId="0" fontId="9" fillId="0" borderId="0" xfId="0" applyFont="1" applyFill="1" applyAlignment="1">
      <alignment horizontal="centerContinuous"/>
    </xf>
    <xf numFmtId="0" fontId="14" fillId="0" borderId="6" xfId="0" applyFont="1" applyBorder="1" applyAlignment="1">
      <alignment horizontal="right"/>
    </xf>
    <xf numFmtId="0" fontId="9" fillId="0" borderId="9" xfId="0" applyFont="1" applyBorder="1" applyAlignment="1">
      <alignment horizontal="center" wrapText="1"/>
    </xf>
    <xf numFmtId="0" fontId="9" fillId="0" borderId="11" xfId="0" applyFont="1" applyBorder="1" applyAlignment="1">
      <alignment horizontal="center" wrapText="1"/>
    </xf>
    <xf numFmtId="0" fontId="9" fillId="0" borderId="9" xfId="0" applyFont="1" applyBorder="1" applyAlignment="1">
      <alignment horizontal="centerContinuous"/>
    </xf>
    <xf numFmtId="0" fontId="9" fillId="0" borderId="16" xfId="0" applyFont="1" applyBorder="1" applyAlignment="1">
      <alignment horizontal="center" wrapText="1"/>
    </xf>
    <xf numFmtId="0" fontId="9" fillId="0" borderId="16" xfId="0" applyFont="1" applyFill="1" applyBorder="1" applyAlignment="1">
      <alignment horizontal="center" wrapText="1"/>
    </xf>
    <xf numFmtId="49" fontId="9" fillId="0" borderId="0" xfId="0" applyNumberFormat="1" applyFont="1" applyFill="1" applyBorder="1" applyAlignment="1">
      <alignment horizontal="left"/>
    </xf>
    <xf numFmtId="49" fontId="19" fillId="0" borderId="0" xfId="0" applyNumberFormat="1" applyFont="1" applyFill="1" applyBorder="1" applyAlignment="1"/>
    <xf numFmtId="49" fontId="9" fillId="0" borderId="6" xfId="0" applyNumberFormat="1" applyFont="1" applyFill="1" applyBorder="1" applyAlignment="1"/>
    <xf numFmtId="0" fontId="9" fillId="0" borderId="6" xfId="0" applyFont="1" applyFill="1" applyBorder="1" applyAlignment="1"/>
    <xf numFmtId="0" fontId="10" fillId="0" borderId="0" xfId="0" applyFont="1" applyFill="1" applyBorder="1" applyAlignment="1">
      <alignment horizontal="center"/>
    </xf>
    <xf numFmtId="0" fontId="10" fillId="0" borderId="0" xfId="0" applyFont="1"/>
    <xf numFmtId="0" fontId="4" fillId="0" borderId="0" xfId="0" applyFont="1" applyFill="1" applyBorder="1" applyAlignment="1"/>
    <xf numFmtId="0" fontId="10" fillId="0" borderId="0" xfId="0" applyFont="1" applyBorder="1" applyAlignment="1"/>
    <xf numFmtId="0" fontId="4" fillId="0" borderId="0" xfId="0" applyFont="1" applyFill="1" applyBorder="1"/>
    <xf numFmtId="49" fontId="9" fillId="0" borderId="0" xfId="0" applyNumberFormat="1" applyFont="1" applyBorder="1" applyAlignment="1">
      <alignment horizontal="center"/>
    </xf>
    <xf numFmtId="44" fontId="9" fillId="0" borderId="6" xfId="2" applyNumberFormat="1" applyFont="1" applyBorder="1"/>
    <xf numFmtId="43" fontId="0" fillId="0" borderId="0" xfId="0" applyNumberFormat="1" applyBorder="1" applyAlignment="1"/>
    <xf numFmtId="170" fontId="9" fillId="0" borderId="6" xfId="0" applyNumberFormat="1" applyFont="1" applyBorder="1" applyAlignment="1">
      <alignment horizontal="center"/>
    </xf>
    <xf numFmtId="170" fontId="9" fillId="0" borderId="9" xfId="0" applyNumberFormat="1" applyFont="1" applyBorder="1" applyAlignment="1">
      <alignment horizontal="center"/>
    </xf>
    <xf numFmtId="170" fontId="0" fillId="0" borderId="9" xfId="0" applyNumberFormat="1" applyBorder="1" applyAlignment="1">
      <alignment horizontal="center"/>
    </xf>
    <xf numFmtId="0" fontId="3" fillId="0" borderId="0" xfId="0" applyFont="1" applyBorder="1" applyAlignment="1">
      <alignment horizontal="center"/>
    </xf>
    <xf numFmtId="49" fontId="1" fillId="0" borderId="0" xfId="0" applyNumberFormat="1" applyFont="1" applyBorder="1" applyAlignment="1">
      <alignment vertical="center"/>
    </xf>
    <xf numFmtId="49" fontId="3" fillId="0" borderId="0" xfId="0" applyNumberFormat="1" applyFont="1" applyBorder="1" applyAlignment="1">
      <alignment horizontal="center"/>
    </xf>
    <xf numFmtId="0" fontId="1" fillId="0" borderId="15" xfId="0" applyFont="1" applyBorder="1" applyAlignment="1">
      <alignment horizontal="center" wrapText="1"/>
    </xf>
    <xf numFmtId="49" fontId="1" fillId="0" borderId="11" xfId="0" applyNumberFormat="1" applyFont="1" applyBorder="1" applyAlignment="1">
      <alignment horizontal="center" wrapText="1"/>
    </xf>
    <xf numFmtId="0" fontId="1" fillId="0" borderId="6" xfId="0" applyFont="1" applyBorder="1" applyAlignment="1">
      <alignment horizontal="center" wrapText="1"/>
    </xf>
    <xf numFmtId="0" fontId="1" fillId="0" borderId="11" xfId="0" applyFont="1" applyBorder="1" applyAlignment="1">
      <alignment horizontal="center" wrapText="1"/>
    </xf>
    <xf numFmtId="0" fontId="1" fillId="0" borderId="0" xfId="0" applyFont="1"/>
    <xf numFmtId="0" fontId="1" fillId="0" borderId="0" xfId="0" applyFont="1" applyBorder="1" applyAlignment="1">
      <alignment horizontal="left"/>
    </xf>
    <xf numFmtId="0" fontId="1" fillId="0" borderId="0" xfId="0" applyFont="1" applyBorder="1"/>
    <xf numFmtId="166" fontId="1" fillId="0" borderId="0" xfId="0" applyNumberFormat="1" applyFont="1" applyBorder="1" applyAlignment="1">
      <alignment horizontal="left"/>
    </xf>
    <xf numFmtId="0" fontId="2" fillId="0" borderId="0" xfId="0" applyFont="1"/>
    <xf numFmtId="0" fontId="2" fillId="0" borderId="0" xfId="0" quotePrefix="1" applyFont="1"/>
    <xf numFmtId="0" fontId="2" fillId="0" borderId="0" xfId="0" quotePrefix="1" applyFont="1" applyBorder="1"/>
    <xf numFmtId="49" fontId="2" fillId="0" borderId="0" xfId="0" applyNumberFormat="1" applyFont="1" applyBorder="1" applyAlignment="1"/>
    <xf numFmtId="0" fontId="1" fillId="0" borderId="0" xfId="0" applyFont="1" applyFill="1" applyBorder="1" applyAlignment="1">
      <alignment horizontal="right"/>
    </xf>
    <xf numFmtId="0" fontId="3" fillId="0" borderId="0" xfId="0" applyFont="1" applyBorder="1" applyAlignment="1">
      <alignment horizontal="center"/>
    </xf>
    <xf numFmtId="0" fontId="16" fillId="0" borderId="16" xfId="0" applyFont="1" applyFill="1" applyBorder="1" applyAlignment="1">
      <alignment horizontal="center"/>
    </xf>
    <xf numFmtId="0" fontId="1" fillId="0" borderId="9" xfId="0" applyFont="1" applyBorder="1" applyAlignment="1">
      <alignment horizontal="center" wrapText="1"/>
    </xf>
    <xf numFmtId="169" fontId="1" fillId="0" borderId="0" xfId="0" applyNumberFormat="1" applyFont="1" applyBorder="1" applyAlignment="1"/>
    <xf numFmtId="0" fontId="25" fillId="0" borderId="0" xfId="0" applyFont="1" applyAlignment="1">
      <alignment horizontal="left" wrapText="1"/>
    </xf>
    <xf numFmtId="0" fontId="1" fillId="0" borderId="0" xfId="0" applyFont="1" applyBorder="1" applyAlignment="1">
      <alignment horizontal="right"/>
    </xf>
    <xf numFmtId="49" fontId="1" fillId="0" borderId="0" xfId="0" applyNumberFormat="1" applyFont="1" applyBorder="1" applyAlignment="1"/>
    <xf numFmtId="0" fontId="20" fillId="0" borderId="0" xfId="0" applyFont="1" applyBorder="1" applyAlignment="1">
      <alignment horizontal="center" vertical="center"/>
    </xf>
    <xf numFmtId="0" fontId="20" fillId="0" borderId="0" xfId="0" applyFont="1" applyBorder="1" applyAlignment="1">
      <alignment horizontal="center"/>
    </xf>
    <xf numFmtId="0" fontId="20" fillId="0" borderId="11" xfId="0" applyFont="1" applyBorder="1" applyAlignment="1">
      <alignment horizontal="center"/>
    </xf>
    <xf numFmtId="49" fontId="9" fillId="0" borderId="0" xfId="0" applyNumberFormat="1" applyFont="1" applyBorder="1" applyAlignment="1" applyProtection="1">
      <protection locked="0"/>
    </xf>
    <xf numFmtId="166" fontId="1" fillId="0" borderId="0" xfId="0" applyNumberFormat="1" applyFont="1" applyBorder="1" applyAlignment="1">
      <alignment horizontal="left" wrapText="1" indent="1"/>
    </xf>
    <xf numFmtId="166" fontId="9" fillId="0" borderId="0" xfId="0" applyNumberFormat="1" applyFont="1" applyBorder="1" applyAlignment="1">
      <alignment wrapText="1"/>
    </xf>
    <xf numFmtId="0" fontId="16" fillId="0" borderId="15" xfId="0" applyFont="1" applyFill="1" applyBorder="1" applyAlignment="1">
      <alignment horizontal="center"/>
    </xf>
    <xf numFmtId="0" fontId="16" fillId="0" borderId="11" xfId="0" applyFont="1" applyFill="1" applyBorder="1" applyAlignment="1">
      <alignment horizontal="center"/>
    </xf>
    <xf numFmtId="0" fontId="16" fillId="0" borderId="14" xfId="0" applyFont="1" applyFill="1" applyBorder="1" applyAlignment="1">
      <alignment horizontal="center"/>
    </xf>
    <xf numFmtId="0" fontId="16" fillId="0" borderId="7" xfId="0" applyFont="1" applyFill="1" applyBorder="1" applyAlignment="1">
      <alignment horizontal="center"/>
    </xf>
    <xf numFmtId="0" fontId="16" fillId="0" borderId="11" xfId="0" applyFont="1" applyBorder="1" applyAlignment="1">
      <alignment horizontal="center"/>
    </xf>
    <xf numFmtId="0" fontId="7" fillId="0" borderId="0" xfId="0" applyFont="1" applyBorder="1" applyAlignment="1"/>
    <xf numFmtId="0" fontId="1" fillId="0" borderId="8" xfId="0" applyFont="1" applyBorder="1" applyAlignment="1">
      <alignment horizontal="center" wrapText="1"/>
    </xf>
    <xf numFmtId="0" fontId="9" fillId="0" borderId="17" xfId="0" applyFont="1" applyBorder="1" applyAlignment="1">
      <alignment horizontal="centerContinuous"/>
    </xf>
    <xf numFmtId="49" fontId="1" fillId="0" borderId="0" xfId="0" applyNumberFormat="1" applyFont="1" applyBorder="1"/>
    <xf numFmtId="0" fontId="3" fillId="0" borderId="0" xfId="0" applyFont="1" applyBorder="1" applyAlignment="1">
      <alignment vertical="center"/>
    </xf>
    <xf numFmtId="0" fontId="26" fillId="0" borderId="0" xfId="0" applyFont="1" applyBorder="1" applyAlignment="1">
      <alignment vertical="center"/>
    </xf>
    <xf numFmtId="0" fontId="26" fillId="0" borderId="0" xfId="0" applyFont="1" applyBorder="1"/>
    <xf numFmtId="0" fontId="27" fillId="0" borderId="5" xfId="0" applyFont="1" applyBorder="1" applyAlignment="1">
      <alignment horizontal="center" vertical="center"/>
    </xf>
    <xf numFmtId="0" fontId="3" fillId="0" borderId="0" xfId="0" applyFont="1" applyFill="1" applyBorder="1" applyAlignment="1">
      <alignment vertical="center"/>
    </xf>
    <xf numFmtId="0" fontId="27" fillId="0" borderId="0" xfId="0" applyFont="1" applyBorder="1" applyAlignment="1">
      <alignment horizontal="center" vertical="center"/>
    </xf>
    <xf numFmtId="49" fontId="3" fillId="0" borderId="0" xfId="0" applyNumberFormat="1" applyFont="1" applyBorder="1" applyAlignment="1">
      <alignment vertical="center"/>
    </xf>
    <xf numFmtId="0" fontId="26" fillId="0" borderId="5" xfId="0" applyFont="1" applyBorder="1"/>
    <xf numFmtId="0" fontId="3" fillId="0" borderId="11" xfId="0" applyFont="1" applyBorder="1"/>
    <xf numFmtId="0" fontId="5" fillId="0" borderId="11" xfId="0" applyFont="1" applyBorder="1"/>
    <xf numFmtId="43" fontId="0" fillId="0" borderId="11" xfId="0" applyNumberFormat="1" applyBorder="1" applyAlignment="1">
      <alignment wrapText="1"/>
    </xf>
    <xf numFmtId="0" fontId="3" fillId="0" borderId="11" xfId="0" applyFont="1" applyBorder="1" applyAlignment="1">
      <alignment horizontal="center" wrapText="1"/>
    </xf>
    <xf numFmtId="43" fontId="2" fillId="0" borderId="11" xfId="1" applyNumberFormat="1" applyFont="1" applyBorder="1" applyAlignment="1">
      <alignment wrapText="1"/>
    </xf>
    <xf numFmtId="43" fontId="2" fillId="0" borderId="14" xfId="1" applyNumberFormat="1" applyFont="1" applyBorder="1" applyAlignment="1">
      <alignment wrapText="1"/>
    </xf>
    <xf numFmtId="0" fontId="28" fillId="0" borderId="0" xfId="4" applyFont="1" applyFill="1"/>
    <xf numFmtId="49" fontId="9" fillId="0" borderId="0" xfId="0" applyNumberFormat="1" applyFont="1" applyFill="1" applyBorder="1" applyAlignment="1">
      <alignment horizontal="center"/>
    </xf>
    <xf numFmtId="49" fontId="9" fillId="0" borderId="6" xfId="0" applyNumberFormat="1" applyFont="1" applyFill="1" applyBorder="1" applyAlignment="1">
      <alignment horizontal="center"/>
    </xf>
    <xf numFmtId="49" fontId="9" fillId="0" borderId="6" xfId="0" applyNumberFormat="1" applyFont="1" applyBorder="1" applyAlignment="1" applyProtection="1">
      <alignment horizontal="left"/>
      <protection locked="0"/>
    </xf>
    <xf numFmtId="49" fontId="9" fillId="0" borderId="6" xfId="0" applyNumberFormat="1" applyFont="1" applyBorder="1" applyAlignment="1">
      <alignment horizontal="left"/>
    </xf>
    <xf numFmtId="49" fontId="0" fillId="0" borderId="6" xfId="0" applyNumberFormat="1" applyBorder="1" applyAlignment="1">
      <alignment horizontal="left"/>
    </xf>
    <xf numFmtId="0" fontId="10" fillId="0" borderId="1" xfId="0" applyFont="1" applyFill="1" applyBorder="1" applyAlignment="1">
      <alignment horizontal="center"/>
    </xf>
    <xf numFmtId="0" fontId="9" fillId="0" borderId="6" xfId="0" applyFont="1" applyBorder="1" applyAlignment="1" applyProtection="1">
      <alignment horizontal="left"/>
      <protection locked="0"/>
    </xf>
    <xf numFmtId="0" fontId="9" fillId="0" borderId="6" xfId="0" quotePrefix="1" applyFont="1" applyBorder="1" applyAlignment="1" applyProtection="1">
      <alignment horizontal="left"/>
      <protection locked="0"/>
    </xf>
    <xf numFmtId="0" fontId="9" fillId="0" borderId="6" xfId="0" applyFont="1" applyBorder="1" applyAlignment="1">
      <alignment horizontal="center"/>
    </xf>
    <xf numFmtId="0" fontId="5" fillId="0" borderId="6" xfId="0" applyFont="1" applyBorder="1" applyAlignment="1">
      <alignment horizontal="center"/>
    </xf>
    <xf numFmtId="49" fontId="9" fillId="0" borderId="6" xfId="0" applyNumberFormat="1"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xf>
    <xf numFmtId="49" fontId="3" fillId="0" borderId="1" xfId="0" applyNumberFormat="1" applyFont="1" applyBorder="1" applyAlignment="1">
      <alignment horizontal="center"/>
    </xf>
    <xf numFmtId="0" fontId="2" fillId="0" borderId="0" xfId="4" applyFont="1" applyBorder="1" applyAlignment="1">
      <alignment horizontal="left" vertical="center" wrapText="1"/>
    </xf>
    <xf numFmtId="49" fontId="9" fillId="0" borderId="0" xfId="0" applyNumberFormat="1" applyFont="1" applyBorder="1" applyAlignment="1">
      <alignment horizont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10" fillId="0" borderId="1" xfId="0" applyFont="1" applyBorder="1" applyAlignment="1">
      <alignment horizontal="center"/>
    </xf>
    <xf numFmtId="49" fontId="1" fillId="0" borderId="6" xfId="0" applyNumberFormat="1" applyFont="1" applyBorder="1" applyAlignment="1" applyProtection="1">
      <alignment horizontal="center"/>
      <protection locked="0"/>
    </xf>
    <xf numFmtId="49" fontId="9" fillId="0" borderId="6" xfId="0" applyNumberFormat="1" applyFont="1" applyBorder="1" applyAlignment="1" applyProtection="1">
      <alignment horizontal="center"/>
      <protection locked="0"/>
    </xf>
    <xf numFmtId="0" fontId="3" fillId="0" borderId="1" xfId="0" applyFont="1" applyBorder="1" applyAlignment="1">
      <alignment horizontal="center" vertical="top"/>
    </xf>
    <xf numFmtId="166" fontId="17" fillId="0" borderId="6" xfId="0" applyNumberFormat="1"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wrapText="1"/>
    </xf>
    <xf numFmtId="0" fontId="9" fillId="0" borderId="0" xfId="0" applyFont="1" applyBorder="1" applyAlignment="1">
      <alignment wrapText="1"/>
    </xf>
    <xf numFmtId="0" fontId="10" fillId="0" borderId="0" xfId="0" applyFont="1" applyBorder="1" applyAlignment="1">
      <alignment horizontal="center"/>
    </xf>
    <xf numFmtId="166" fontId="1" fillId="0" borderId="0" xfId="0" applyNumberFormat="1" applyFont="1" applyBorder="1" applyAlignment="1">
      <alignment horizontal="left" wrapText="1"/>
    </xf>
    <xf numFmtId="166" fontId="9" fillId="0" borderId="0" xfId="0" applyNumberFormat="1" applyFont="1" applyBorder="1" applyAlignment="1">
      <alignment horizontal="left" wrapText="1"/>
    </xf>
    <xf numFmtId="166" fontId="1" fillId="0" borderId="0" xfId="0" applyNumberFormat="1" applyFont="1" applyBorder="1" applyAlignment="1">
      <alignment horizontal="left" wrapText="1" indent="1"/>
    </xf>
    <xf numFmtId="0" fontId="9" fillId="0" borderId="15" xfId="0" applyFont="1" applyBorder="1" applyAlignment="1">
      <alignment horizontal="center"/>
    </xf>
    <xf numFmtId="0" fontId="9" fillId="0" borderId="9" xfId="0" applyFont="1" applyBorder="1" applyAlignment="1">
      <alignment horizontal="center"/>
    </xf>
    <xf numFmtId="0" fontId="9" fillId="0" borderId="14" xfId="0" applyFont="1" applyBorder="1" applyAlignment="1">
      <alignment horizontal="center"/>
    </xf>
    <xf numFmtId="0" fontId="2" fillId="0" borderId="15" xfId="0" applyFont="1" applyBorder="1" applyAlignment="1">
      <alignment horizontal="right"/>
    </xf>
    <xf numFmtId="0" fontId="2" fillId="0" borderId="9" xfId="0" applyFont="1" applyBorder="1" applyAlignment="1">
      <alignment horizontal="right"/>
    </xf>
    <xf numFmtId="0" fontId="2" fillId="0" borderId="14" xfId="0" applyFont="1" applyBorder="1" applyAlignment="1">
      <alignment horizontal="right"/>
    </xf>
    <xf numFmtId="169" fontId="14" fillId="0" borderId="6" xfId="0" applyNumberFormat="1" applyFont="1" applyBorder="1" applyAlignment="1">
      <alignment horizontal="center"/>
    </xf>
    <xf numFmtId="169" fontId="14" fillId="0" borderId="6" xfId="0" applyNumberFormat="1" applyFont="1" applyBorder="1" applyAlignment="1">
      <alignment horizontal="left"/>
    </xf>
    <xf numFmtId="49" fontId="14" fillId="0" borderId="6" xfId="0" applyNumberFormat="1" applyFont="1" applyBorder="1" applyAlignment="1">
      <alignment horizontal="left"/>
    </xf>
    <xf numFmtId="169" fontId="0" fillId="0" borderId="6" xfId="0" applyNumberFormat="1" applyBorder="1" applyAlignment="1">
      <alignment horizontal="center"/>
    </xf>
    <xf numFmtId="0" fontId="9" fillId="0" borderId="6" xfId="0" applyFont="1" applyFill="1" applyBorder="1" applyAlignment="1">
      <alignment horizontal="center"/>
    </xf>
    <xf numFmtId="0" fontId="5" fillId="0" borderId="1" xfId="0" applyFont="1" applyBorder="1" applyAlignment="1">
      <alignment horizontal="center" vertical="top"/>
    </xf>
    <xf numFmtId="0" fontId="14" fillId="0" borderId="0" xfId="0" applyFont="1" applyBorder="1" applyAlignment="1">
      <alignment horizontal="left"/>
    </xf>
  </cellXfs>
  <cellStyles count="5">
    <cellStyle name="Comma" xfId="1" builtinId="3"/>
    <cellStyle name="Currency" xfId="2" builtinId="4"/>
    <cellStyle name="Normal" xfId="0" builtinId="0"/>
    <cellStyle name="Normal 3" xfId="4" xr:uid="{00000000-0005-0000-0000-000003000000}"/>
    <cellStyle name="Percent" xfId="3" builtinId="5"/>
  </cellStyles>
  <dxfs count="0"/>
  <tableStyles count="0" defaultTableStyle="TableStyleMedium9" defaultPivotStyle="PivotStyleLight16"/>
  <colors>
    <mruColors>
      <color rgb="FF285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electionsnb.ca/content/dam/enb/pdf/finance/2022-06-20-ElectionExpensesLimits-Limitesdesdepenseselectorales-2022-06-20.pdf"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30</xdr:row>
      <xdr:rowOff>1</xdr:rowOff>
    </xdr:from>
    <xdr:to>
      <xdr:col>18</xdr:col>
      <xdr:colOff>19050</xdr:colOff>
      <xdr:row>30</xdr:row>
      <xdr:rowOff>438151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3350" y="5248276"/>
          <a:ext cx="7429500"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1000">
              <a:latin typeface="Arial" pitchFamily="34" charset="0"/>
              <a:cs typeface="Arial" pitchFamily="34" charset="0"/>
            </a:rPr>
            <a:t>Please refer to </a:t>
          </a:r>
          <a:r>
            <a:rPr lang="en-CA" sz="1000" b="1">
              <a:latin typeface="Arial" pitchFamily="34" charset="0"/>
              <a:cs typeface="Arial" pitchFamily="34" charset="0"/>
            </a:rPr>
            <a:t>Instructions to Official Agent for Completing the </a:t>
          </a:r>
          <a:r>
            <a:rPr lang="en-CA" sz="1000" b="1" i="1">
              <a:latin typeface="Arial" pitchFamily="34" charset="0"/>
              <a:cs typeface="Arial" pitchFamily="34" charset="0"/>
            </a:rPr>
            <a:t>Electoral</a:t>
          </a:r>
          <a:r>
            <a:rPr lang="en-CA" sz="1000" b="1" i="1" baseline="0">
              <a:latin typeface="Arial" pitchFamily="34" charset="0"/>
              <a:cs typeface="Arial" pitchFamily="34" charset="0"/>
            </a:rPr>
            <a:t> Financial Return of a Candidate</a:t>
          </a:r>
          <a:r>
            <a:rPr lang="en-CA" sz="1000" b="1">
              <a:latin typeface="Arial" pitchFamily="34" charset="0"/>
              <a:cs typeface="Arial" pitchFamily="34" charset="0"/>
            </a:rPr>
            <a:t> (P 04 903)</a:t>
          </a:r>
          <a:r>
            <a:rPr lang="en-CA" sz="1000">
              <a:latin typeface="Arial" pitchFamily="34" charset="0"/>
              <a:cs typeface="Arial" pitchFamily="34" charset="0"/>
            </a:rPr>
            <a:t> in order to properly complete this return.</a:t>
          </a:r>
        </a:p>
      </xdr:txBody>
    </xdr:sp>
    <xdr:clientData/>
  </xdr:twoCellAnchor>
  <xdr:twoCellAnchor editAs="oneCell">
    <xdr:from>
      <xdr:col>15</xdr:col>
      <xdr:colOff>228600</xdr:colOff>
      <xdr:row>0</xdr:row>
      <xdr:rowOff>19050</xdr:rowOff>
    </xdr:from>
    <xdr:to>
      <xdr:col>17</xdr:col>
      <xdr:colOff>290195</xdr:colOff>
      <xdr:row>2</xdr:row>
      <xdr:rowOff>9525</xdr:rowOff>
    </xdr:to>
    <xdr:pic>
      <xdr:nvPicPr>
        <xdr:cNvPr id="4" name="Picture 3">
          <a:extLst>
            <a:ext uri="{FF2B5EF4-FFF2-40B4-BE49-F238E27FC236}">
              <a16:creationId xmlns:a16="http://schemas.microsoft.com/office/drawing/2014/main" id="{FFB47B69-D282-4166-B82D-7ED1C3F8D3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8375" y="19050"/>
          <a:ext cx="747395"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23</xdr:row>
      <xdr:rowOff>57152</xdr:rowOff>
    </xdr:from>
    <xdr:to>
      <xdr:col>10</xdr:col>
      <xdr:colOff>1219200</xdr:colOff>
      <xdr:row>23</xdr:row>
      <xdr:rowOff>600076</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1" y="9001127"/>
          <a:ext cx="6105524" cy="542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If the candidate</a:t>
          </a:r>
          <a:r>
            <a:rPr lang="en-CA" sz="1000" baseline="0">
              <a:latin typeface="Arial" pitchFamily="34" charset="0"/>
              <a:cs typeface="Arial" pitchFamily="34" charset="0"/>
            </a:rPr>
            <a:t> </a:t>
          </a:r>
          <a:r>
            <a:rPr lang="en-CA" sz="1000">
              <a:latin typeface="Arial" pitchFamily="34" charset="0"/>
              <a:cs typeface="Arial" pitchFamily="34" charset="0"/>
            </a:rPr>
            <a:t>is declared elected</a:t>
          </a:r>
          <a:r>
            <a:rPr lang="en-CA" sz="1000" baseline="0">
              <a:latin typeface="Arial" pitchFamily="34" charset="0"/>
              <a:cs typeface="Arial" pitchFamily="34" charset="0"/>
            </a:rPr>
            <a:t> or has obtained </a:t>
          </a:r>
          <a:r>
            <a:rPr lang="en-CA" sz="1000">
              <a:latin typeface="Arial" pitchFamily="34" charset="0"/>
              <a:cs typeface="Arial" pitchFamily="34" charset="0"/>
            </a:rPr>
            <a:t>15%</a:t>
          </a:r>
          <a:r>
            <a:rPr lang="en-CA" sz="1000" baseline="0">
              <a:latin typeface="Arial" pitchFamily="34" charset="0"/>
              <a:cs typeface="Arial" pitchFamily="34" charset="0"/>
            </a:rPr>
            <a:t> or more of the valid votes cast in the electoral district, a reimbursement of election expenses will be paid by Elections New Brunswick.</a:t>
          </a:r>
          <a:endParaRPr lang="en-CA" sz="1000">
            <a:latin typeface="Arial" pitchFamily="34" charset="0"/>
            <a:cs typeface="Arial" pitchFamily="34" charset="0"/>
          </a:endParaRPr>
        </a:p>
      </xdr:txBody>
    </xdr:sp>
    <xdr:clientData/>
  </xdr:twoCellAnchor>
  <xdr:twoCellAnchor>
    <xdr:from>
      <xdr:col>1</xdr:col>
      <xdr:colOff>0</xdr:colOff>
      <xdr:row>4</xdr:row>
      <xdr:rowOff>19050</xdr:rowOff>
    </xdr:from>
    <xdr:to>
      <xdr:col>10</xdr:col>
      <xdr:colOff>1095374</xdr:colOff>
      <xdr:row>5</xdr:row>
      <xdr:rowOff>9524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4300" y="571500"/>
          <a:ext cx="6353174" cy="409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If the retur</a:t>
          </a:r>
          <a:r>
            <a:rPr lang="en-CA" sz="1000" baseline="0">
              <a:latin typeface="Arial" pitchFamily="34" charset="0"/>
              <a:cs typeface="Arial" pitchFamily="34" charset="0"/>
            </a:rPr>
            <a:t>n is being </a:t>
          </a:r>
          <a:r>
            <a:rPr lang="en-CA" sz="1000">
              <a:latin typeface="Arial" pitchFamily="34" charset="0"/>
              <a:cs typeface="Arial" pitchFamily="34" charset="0"/>
            </a:rPr>
            <a:t>completed electronically, only the shaded fields below need to be entered. All other amounts will be carried</a:t>
          </a:r>
          <a:r>
            <a:rPr lang="en-CA" sz="1000" baseline="0">
              <a:latin typeface="Arial" pitchFamily="34" charset="0"/>
              <a:cs typeface="Arial" pitchFamily="34" charset="0"/>
            </a:rPr>
            <a:t> forward </a:t>
          </a:r>
          <a:r>
            <a:rPr lang="en-CA" sz="1000">
              <a:latin typeface="Arial" pitchFamily="34" charset="0"/>
              <a:cs typeface="Arial" pitchFamily="34" charset="0"/>
            </a:rPr>
            <a:t>from the Transaction Journal and Schedule</a:t>
          </a:r>
          <a:r>
            <a:rPr lang="en-CA" sz="1000" baseline="0">
              <a:latin typeface="Arial" pitchFamily="34" charset="0"/>
              <a:cs typeface="Arial" pitchFamily="34" charset="0"/>
            </a:rPr>
            <a:t> 3</a:t>
          </a:r>
          <a:r>
            <a:rPr lang="en-CA" sz="1000">
              <a:latin typeface="Arial" pitchFamily="34" charset="0"/>
              <a:cs typeface="Arial" pitchFamily="34" charset="0"/>
            </a:rPr>
            <a:t>.</a:t>
          </a:r>
        </a:p>
      </xdr:txBody>
    </xdr:sp>
    <xdr:clientData/>
  </xdr:twoCellAnchor>
  <xdr:twoCellAnchor>
    <xdr:from>
      <xdr:col>0</xdr:col>
      <xdr:colOff>66676</xdr:colOff>
      <xdr:row>38</xdr:row>
      <xdr:rowOff>9524</xdr:rowOff>
    </xdr:from>
    <xdr:to>
      <xdr:col>11</xdr:col>
      <xdr:colOff>38101</xdr:colOff>
      <xdr:row>40</xdr:row>
      <xdr:rowOff>57149</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66676" y="9725024"/>
          <a:ext cx="645795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850">
              <a:solidFill>
                <a:sysClr val="windowText" lastClr="000000"/>
              </a:solidFill>
              <a:latin typeface="Arial" panose="020B0604020202020204" pitchFamily="34" charset="0"/>
              <a:cs typeface="Arial" panose="020B0604020202020204" pitchFamily="34" charset="0"/>
            </a:rPr>
            <a:t>* </a:t>
          </a:r>
          <a:r>
            <a:rPr lang="en-US" sz="850" u="sng">
              <a:solidFill>
                <a:srgbClr val="2856A2"/>
              </a:solidFill>
              <a:latin typeface="Arial" panose="020B0604020202020204" pitchFamily="34" charset="0"/>
              <a:cs typeface="Arial" panose="020B0604020202020204" pitchFamily="34" charset="0"/>
            </a:rPr>
            <a:t>http://www.electionsnb.ca/content/dam/enb/pdf/finance/2022-06-20-ElectionExpensesLimits-Limitesdesdepenseselectorales-2022-06-20.pdf</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54</xdr:row>
      <xdr:rowOff>95247</xdr:rowOff>
    </xdr:from>
    <xdr:to>
      <xdr:col>12</xdr:col>
      <xdr:colOff>1181100</xdr:colOff>
      <xdr:row>54</xdr:row>
      <xdr:rowOff>2114550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4300" y="9544047"/>
          <a:ext cx="7362825" cy="2019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baseline="0">
              <a:latin typeface="Arial" pitchFamily="34" charset="0"/>
              <a:cs typeface="Arial" pitchFamily="34" charset="0"/>
            </a:rPr>
            <a:t>Every person to whom an amount is due for election expenses shall present his claim to the official agent not later than 45 days following polling day.  Otherwise, such person shall forfeit the right to recover the claim [</a:t>
          </a:r>
          <a:r>
            <a:rPr lang="en-CA" sz="1000" i="1" baseline="0">
              <a:latin typeface="Arial" pitchFamily="34" charset="0"/>
              <a:cs typeface="Arial" pitchFamily="34" charset="0"/>
            </a:rPr>
            <a:t>Political Process Financing Act</a:t>
          </a:r>
          <a:r>
            <a:rPr lang="en-CA" sz="1000" baseline="0">
              <a:latin typeface="Arial" pitchFamily="34" charset="0"/>
              <a:cs typeface="Arial" pitchFamily="34" charset="0"/>
            </a:rPr>
            <a:t>, s.76(1)].  </a:t>
          </a:r>
        </a:p>
        <a:p>
          <a:pPr marL="0" indent="0"/>
          <a:endParaRPr lang="en-CA" sz="1000" baseline="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000" baseline="0">
              <a:solidFill>
                <a:schemeClr val="dk1"/>
              </a:solidFill>
              <a:latin typeface="Arial" pitchFamily="34" charset="0"/>
              <a:ea typeface="+mn-ea"/>
              <a:cs typeface="Arial" pitchFamily="34" charset="0"/>
            </a:rPr>
            <a:t>Where an official agent contests or fails to pay any claim for election expenses allegedly incurred by the official agent or by a person authorized by him or her, the claim shall be deemed to be a contested claim.  The claimant may bring an action in any court of competent jurisdiction to recover the claim [s. 91(1)].  Claims for election expenses contested by the official agent shall be reported below [s. 81(1)].  </a:t>
          </a:r>
        </a:p>
        <a:p>
          <a:endParaRPr lang="en-CA" sz="1000" baseline="0">
            <a:latin typeface="Arial" pitchFamily="34" charset="0"/>
            <a:cs typeface="Arial" pitchFamily="34" charset="0"/>
          </a:endParaRPr>
        </a:p>
        <a:p>
          <a:r>
            <a:rPr lang="en-CA" sz="1000">
              <a:latin typeface="Arial" pitchFamily="34" charset="0"/>
              <a:cs typeface="Arial" pitchFamily="34" charset="0"/>
            </a:rPr>
            <a:t>The particulars of any subsequent payment,</a:t>
          </a:r>
          <a:r>
            <a:rPr lang="en-CA" sz="1000" baseline="0">
              <a:latin typeface="Arial" pitchFamily="34" charset="0"/>
              <a:cs typeface="Arial" pitchFamily="34" charset="0"/>
            </a:rPr>
            <a:t> including a payment in consequence of a judgment of any court, on any claim for election expenses allegedly incurred by an official agent or a person authorized by him or her and previously listed as contested shall be disclosed forthwith to the Supervisor of Political Financing [s. 84].  Such communication would occur subsequent to filing this Return.</a:t>
          </a:r>
          <a:endParaRPr lang="en-CA" sz="1000">
            <a:latin typeface="Arial" pitchFamily="34" charset="0"/>
            <a:cs typeface="Arial" pitchFamily="34" charset="0"/>
          </a:endParaRPr>
        </a:p>
        <a:p>
          <a:endParaRPr lang="en-CA" sz="1000" baseline="0">
            <a:latin typeface="Arial" pitchFamily="34" charset="0"/>
            <a:cs typeface="Arial" pitchFamily="34" charset="0"/>
          </a:endParaRPr>
        </a:p>
      </xdr:txBody>
    </xdr:sp>
    <xdr:clientData/>
  </xdr:twoCellAnchor>
  <xdr:twoCellAnchor>
    <xdr:from>
      <xdr:col>1</xdr:col>
      <xdr:colOff>9525</xdr:colOff>
      <xdr:row>40</xdr:row>
      <xdr:rowOff>95247</xdr:rowOff>
    </xdr:from>
    <xdr:to>
      <xdr:col>12</xdr:col>
      <xdr:colOff>1190625</xdr:colOff>
      <xdr:row>40</xdr:row>
      <xdr:rowOff>361950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3825" y="11449047"/>
          <a:ext cx="7362825" cy="266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baseline="0">
              <a:latin typeface="Arial" pitchFamily="34" charset="0"/>
              <a:cs typeface="Arial" pitchFamily="34" charset="0"/>
            </a:rPr>
            <a:t>Select one of the following options to explain how the ending accounts payable balance will be resolved:</a:t>
          </a:r>
        </a:p>
      </xdr:txBody>
    </xdr:sp>
    <xdr:clientData/>
  </xdr:twoCellAnchor>
  <xdr:twoCellAnchor>
    <xdr:from>
      <xdr:col>1</xdr:col>
      <xdr:colOff>67175</xdr:colOff>
      <xdr:row>43</xdr:row>
      <xdr:rowOff>24064</xdr:rowOff>
    </xdr:from>
    <xdr:to>
      <xdr:col>1</xdr:col>
      <xdr:colOff>305301</xdr:colOff>
      <xdr:row>43</xdr:row>
      <xdr:rowOff>205038</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82478" y="11965406"/>
          <a:ext cx="238126" cy="1809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a:p>
          <a:endParaRPr lang="en-US" sz="1100"/>
        </a:p>
        <a:p>
          <a:r>
            <a:rPr lang="en-US" sz="1100"/>
            <a:t>X</a:t>
          </a:r>
        </a:p>
        <a:p>
          <a:endParaRPr lang="en-US" sz="1100"/>
        </a:p>
        <a:p>
          <a:endParaRPr lang="en-US" sz="1100"/>
        </a:p>
        <a:p>
          <a:endParaRPr lang="en-US" sz="1100"/>
        </a:p>
      </xdr:txBody>
    </xdr:sp>
    <xdr:clientData/>
  </xdr:twoCellAnchor>
  <xdr:twoCellAnchor>
    <xdr:from>
      <xdr:col>1</xdr:col>
      <xdr:colOff>66675</xdr:colOff>
      <xdr:row>45</xdr:row>
      <xdr:rowOff>19050</xdr:rowOff>
    </xdr:from>
    <xdr:to>
      <xdr:col>1</xdr:col>
      <xdr:colOff>304801</xdr:colOff>
      <xdr:row>45</xdr:row>
      <xdr:rowOff>200024</xdr:rowOff>
    </xdr:to>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80975" y="12258675"/>
          <a:ext cx="238126" cy="1809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a:p>
          <a:endParaRPr lang="en-US" sz="1100"/>
        </a:p>
        <a:p>
          <a:endParaRPr lang="en-US" sz="1100"/>
        </a:p>
      </xdr:txBody>
    </xdr:sp>
    <xdr:clientData/>
  </xdr:twoCellAnchor>
  <xdr:twoCellAnchor>
    <xdr:from>
      <xdr:col>1</xdr:col>
      <xdr:colOff>66675</xdr:colOff>
      <xdr:row>47</xdr:row>
      <xdr:rowOff>19050</xdr:rowOff>
    </xdr:from>
    <xdr:to>
      <xdr:col>1</xdr:col>
      <xdr:colOff>304801</xdr:colOff>
      <xdr:row>48</xdr:row>
      <xdr:rowOff>9524</xdr:rowOff>
    </xdr:to>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180975" y="12525375"/>
          <a:ext cx="238126" cy="1809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a:p>
          <a:endParaRPr lang="en-US" sz="110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T165"/>
  <sheetViews>
    <sheetView tabSelected="1" zoomScaleNormal="100" workbookViewId="0">
      <selection activeCell="G6" sqref="G6:I6"/>
    </sheetView>
  </sheetViews>
  <sheetFormatPr defaultRowHeight="12.75" x14ac:dyDescent="0.2"/>
  <cols>
    <col min="1" max="1" width="2" style="2" customWidth="1"/>
    <col min="2" max="2" width="9.28515625" style="2" customWidth="1"/>
    <col min="3" max="3" width="2.85546875" style="2" customWidth="1"/>
    <col min="4" max="4" width="8.28515625" style="2" customWidth="1"/>
    <col min="5" max="5" width="1.7109375" style="2" customWidth="1"/>
    <col min="6" max="7" width="8.28515625" style="2" customWidth="1"/>
    <col min="8" max="8" width="1.7109375" style="2" customWidth="1"/>
    <col min="9" max="10" width="8.28515625" style="2" customWidth="1"/>
    <col min="11" max="11" width="1.7109375" style="2" customWidth="1"/>
    <col min="12" max="13" width="8.28515625" style="2" customWidth="1"/>
    <col min="14" max="14" width="1.7109375" style="2" customWidth="1"/>
    <col min="15" max="15" width="8.28515625" style="2" customWidth="1"/>
    <col min="16" max="16" width="8.5703125" style="2" customWidth="1"/>
    <col min="17" max="17" width="1.7109375" style="2" customWidth="1"/>
    <col min="18" max="18" width="15.85546875" style="2" customWidth="1"/>
    <col min="19" max="19" width="2.7109375" style="2" customWidth="1"/>
    <col min="20" max="16384" width="9.140625" style="2"/>
  </cols>
  <sheetData>
    <row r="1" spans="1:19" ht="20.25" x14ac:dyDescent="0.3">
      <c r="B1" s="40" t="s">
        <v>131</v>
      </c>
      <c r="C1" s="16"/>
      <c r="D1" s="40"/>
      <c r="E1" s="16"/>
      <c r="F1" s="16"/>
      <c r="G1" s="16"/>
      <c r="H1" s="16"/>
      <c r="I1" s="16"/>
      <c r="J1" s="16"/>
      <c r="K1" s="16"/>
      <c r="L1" s="16"/>
      <c r="M1" s="16"/>
      <c r="N1" s="16"/>
      <c r="O1" s="16"/>
      <c r="P1" s="16"/>
      <c r="Q1" s="16"/>
      <c r="R1" s="16"/>
      <c r="S1" s="101" t="s">
        <v>29</v>
      </c>
    </row>
    <row r="2" spans="1:19" ht="15" x14ac:dyDescent="0.25">
      <c r="B2" s="102" t="s">
        <v>38</v>
      </c>
      <c r="C2" s="16"/>
      <c r="D2" s="39"/>
      <c r="E2" s="16"/>
      <c r="F2" s="180"/>
      <c r="G2" s="180"/>
      <c r="H2" s="180"/>
      <c r="I2" s="180"/>
      <c r="J2" s="180"/>
      <c r="K2" s="180"/>
      <c r="L2" s="180"/>
      <c r="M2" s="180"/>
      <c r="N2" s="180"/>
      <c r="O2" s="180"/>
      <c r="P2" s="16"/>
      <c r="Q2" s="16"/>
      <c r="R2" s="180"/>
      <c r="S2" s="162" t="s">
        <v>149</v>
      </c>
    </row>
    <row r="3" spans="1:19" ht="15" x14ac:dyDescent="0.25">
      <c r="B3" s="39"/>
      <c r="C3" s="16"/>
      <c r="D3" s="39"/>
      <c r="E3" s="16"/>
      <c r="F3" s="16"/>
      <c r="G3" s="16"/>
      <c r="H3" s="16"/>
      <c r="I3" s="16"/>
      <c r="J3" s="16"/>
      <c r="K3" s="16"/>
      <c r="L3" s="16"/>
      <c r="M3" s="16"/>
      <c r="N3" s="16"/>
      <c r="O3" s="16"/>
      <c r="P3" s="16"/>
      <c r="Q3" s="16"/>
      <c r="R3" s="16"/>
      <c r="S3" s="6"/>
    </row>
    <row r="4" spans="1:19" ht="18" customHeight="1" x14ac:dyDescent="0.25">
      <c r="A4" s="8"/>
      <c r="B4" s="273" t="s">
        <v>26</v>
      </c>
      <c r="C4" s="273"/>
      <c r="D4" s="273"/>
      <c r="E4" s="273"/>
      <c r="F4" s="273"/>
      <c r="G4" s="273"/>
      <c r="H4" s="273"/>
      <c r="I4" s="273"/>
      <c r="J4" s="273"/>
      <c r="K4" s="273"/>
      <c r="L4" s="273"/>
      <c r="M4" s="273"/>
      <c r="N4" s="273"/>
      <c r="O4" s="273"/>
      <c r="P4" s="273"/>
      <c r="Q4" s="273"/>
      <c r="R4" s="273"/>
      <c r="S4" s="9"/>
    </row>
    <row r="5" spans="1:19" ht="18" customHeight="1" x14ac:dyDescent="0.25">
      <c r="A5" s="10"/>
      <c r="B5" s="18"/>
      <c r="C5" s="57"/>
      <c r="D5" s="17"/>
      <c r="E5" s="17"/>
      <c r="F5" s="17"/>
      <c r="G5" s="17"/>
      <c r="H5" s="17"/>
      <c r="I5" s="17"/>
      <c r="J5" s="17"/>
      <c r="K5" s="17"/>
      <c r="L5" s="17"/>
      <c r="M5" s="17"/>
      <c r="N5" s="17"/>
      <c r="O5" s="17"/>
      <c r="S5" s="11"/>
    </row>
    <row r="6" spans="1:19" ht="15" x14ac:dyDescent="0.25">
      <c r="A6" s="10"/>
      <c r="B6" s="81" t="s">
        <v>32</v>
      </c>
      <c r="C6" s="64"/>
      <c r="D6" s="64"/>
      <c r="E6" s="64"/>
      <c r="F6" s="64"/>
      <c r="G6" s="277"/>
      <c r="H6" s="277"/>
      <c r="I6" s="277"/>
      <c r="J6" s="82" t="s">
        <v>14</v>
      </c>
      <c r="K6" s="64"/>
      <c r="L6" s="277"/>
      <c r="M6" s="277"/>
      <c r="N6" s="277"/>
      <c r="O6" s="108"/>
      <c r="P6" s="226" t="s">
        <v>112</v>
      </c>
      <c r="Q6" s="17"/>
      <c r="R6" s="17"/>
      <c r="S6" s="11"/>
    </row>
    <row r="7" spans="1:19" ht="15" x14ac:dyDescent="0.25">
      <c r="A7" s="10"/>
      <c r="B7" s="81"/>
      <c r="C7" s="64"/>
      <c r="D7" s="64"/>
      <c r="E7" s="64"/>
      <c r="F7" s="64"/>
      <c r="G7" s="276" t="s">
        <v>46</v>
      </c>
      <c r="H7" s="276"/>
      <c r="I7" s="276"/>
      <c r="J7" s="64"/>
      <c r="K7" s="64"/>
      <c r="L7" s="276" t="s">
        <v>148</v>
      </c>
      <c r="M7" s="276"/>
      <c r="N7" s="276"/>
      <c r="O7" s="82"/>
      <c r="P7" s="227"/>
      <c r="Q7" s="145"/>
      <c r="R7" s="145" t="s">
        <v>23</v>
      </c>
      <c r="S7" s="11"/>
    </row>
    <row r="8" spans="1:19" ht="15" customHeight="1" x14ac:dyDescent="0.25">
      <c r="A8" s="10"/>
      <c r="B8" s="81"/>
      <c r="C8" s="64"/>
      <c r="D8" s="64"/>
      <c r="E8" s="64"/>
      <c r="F8" s="64"/>
      <c r="G8" s="91"/>
      <c r="H8" s="91"/>
      <c r="I8" s="91"/>
      <c r="J8" s="64"/>
      <c r="K8" s="64"/>
      <c r="L8" s="91"/>
      <c r="M8" s="91"/>
      <c r="N8" s="91"/>
      <c r="O8" s="82"/>
      <c r="P8" s="227"/>
      <c r="Q8" s="6"/>
      <c r="R8" s="6" t="s">
        <v>24</v>
      </c>
      <c r="S8" s="11"/>
    </row>
    <row r="9" spans="1:19" ht="15" customHeight="1" x14ac:dyDescent="0.25">
      <c r="A9" s="10"/>
      <c r="B9" s="81" t="s">
        <v>33</v>
      </c>
      <c r="C9" s="81"/>
      <c r="D9" s="81"/>
      <c r="E9" s="81"/>
      <c r="F9" s="81"/>
      <c r="G9" s="277"/>
      <c r="H9" s="277"/>
      <c r="I9" s="277"/>
      <c r="J9" s="82" t="s">
        <v>14</v>
      </c>
      <c r="K9" s="81"/>
      <c r="L9" s="277"/>
      <c r="M9" s="277"/>
      <c r="N9" s="277"/>
      <c r="O9" s="82"/>
      <c r="P9" s="90"/>
      <c r="Q9" s="90"/>
      <c r="R9" s="90"/>
      <c r="S9" s="11"/>
    </row>
    <row r="10" spans="1:19" ht="12.6" customHeight="1" x14ac:dyDescent="0.2">
      <c r="A10" s="10"/>
      <c r="B10" s="6"/>
      <c r="C10" s="6"/>
      <c r="D10" s="3"/>
      <c r="E10" s="3"/>
      <c r="F10" s="3"/>
      <c r="G10" s="276" t="s">
        <v>0</v>
      </c>
      <c r="H10" s="276"/>
      <c r="I10" s="276"/>
      <c r="J10" s="17"/>
      <c r="K10" s="17"/>
      <c r="L10" s="276" t="s">
        <v>0</v>
      </c>
      <c r="M10" s="276"/>
      <c r="N10" s="276"/>
      <c r="O10" s="17"/>
      <c r="P10" s="6"/>
      <c r="Q10" s="90"/>
      <c r="R10" s="145"/>
      <c r="S10" s="11"/>
    </row>
    <row r="11" spans="1:19" ht="12.6" customHeight="1" x14ac:dyDescent="0.2">
      <c r="A11" s="10"/>
      <c r="B11" s="6"/>
      <c r="C11" s="6"/>
      <c r="D11" s="3"/>
      <c r="E11" s="3"/>
      <c r="F11" s="3"/>
      <c r="G11" s="91"/>
      <c r="H11" s="91"/>
      <c r="I11" s="91"/>
      <c r="J11" s="17"/>
      <c r="K11" s="17"/>
      <c r="L11" s="91"/>
      <c r="M11" s="91"/>
      <c r="N11" s="91"/>
      <c r="O11" s="17"/>
      <c r="P11" s="6"/>
      <c r="Q11" s="90"/>
      <c r="R11" s="6"/>
      <c r="S11" s="11"/>
    </row>
    <row r="12" spans="1:19" ht="21" customHeight="1" x14ac:dyDescent="0.2">
      <c r="A12" s="10"/>
      <c r="B12" s="274"/>
      <c r="C12" s="275"/>
      <c r="D12" s="275"/>
      <c r="E12" s="228"/>
      <c r="F12" s="274"/>
      <c r="G12" s="275"/>
      <c r="H12" s="275"/>
      <c r="I12" s="275"/>
      <c r="J12" s="275"/>
      <c r="K12" s="275"/>
      <c r="L12" s="275"/>
      <c r="M12" s="275"/>
      <c r="N12" s="145"/>
      <c r="O12" s="278"/>
      <c r="P12" s="263"/>
      <c r="Q12" s="263"/>
      <c r="R12" s="263"/>
      <c r="S12" s="11"/>
    </row>
    <row r="13" spans="1:19" ht="12.6" customHeight="1" x14ac:dyDescent="0.2">
      <c r="A13" s="10"/>
      <c r="B13" s="6" t="s">
        <v>36</v>
      </c>
      <c r="C13" s="4"/>
      <c r="D13" s="4"/>
      <c r="E13" s="6"/>
      <c r="F13" s="6" t="s">
        <v>47</v>
      </c>
      <c r="G13" s="6"/>
      <c r="H13" s="6"/>
      <c r="J13" s="6"/>
      <c r="K13" s="6"/>
      <c r="M13" s="6"/>
      <c r="N13" s="4"/>
      <c r="O13" s="6" t="s">
        <v>48</v>
      </c>
      <c r="P13" s="6"/>
      <c r="Q13" s="6"/>
      <c r="R13" s="6"/>
      <c r="S13" s="11"/>
    </row>
    <row r="14" spans="1:19" ht="21" customHeight="1" x14ac:dyDescent="0.2">
      <c r="A14" s="10"/>
      <c r="B14" s="257"/>
      <c r="C14" s="257"/>
      <c r="D14" s="257"/>
      <c r="E14" s="257"/>
      <c r="F14" s="257"/>
      <c r="G14" s="257"/>
      <c r="H14" s="257"/>
      <c r="I14" s="257"/>
      <c r="J14" s="257"/>
      <c r="K14" s="257"/>
      <c r="L14" s="257"/>
      <c r="M14" s="257"/>
      <c r="N14" s="257"/>
      <c r="O14" s="257"/>
      <c r="P14" s="257"/>
      <c r="Q14" s="257"/>
      <c r="R14" s="257"/>
      <c r="S14" s="11"/>
    </row>
    <row r="15" spans="1:19" ht="12.6" customHeight="1" x14ac:dyDescent="0.2">
      <c r="A15" s="10"/>
      <c r="B15" s="211" t="s">
        <v>98</v>
      </c>
      <c r="C15" s="4"/>
      <c r="D15" s="4"/>
      <c r="E15" s="6"/>
      <c r="F15" s="6"/>
      <c r="G15" s="6"/>
      <c r="H15" s="6"/>
      <c r="I15" s="6"/>
      <c r="J15" s="6"/>
      <c r="K15" s="6"/>
      <c r="L15" s="6"/>
      <c r="M15" s="6"/>
      <c r="N15" s="6"/>
      <c r="O15" s="6"/>
      <c r="P15" s="6"/>
      <c r="Q15" s="6"/>
      <c r="R15" s="6"/>
      <c r="S15" s="11"/>
    </row>
    <row r="16" spans="1:19" ht="21" customHeight="1" x14ac:dyDescent="0.2">
      <c r="A16" s="10"/>
      <c r="B16" s="261"/>
      <c r="C16" s="262"/>
      <c r="D16" s="262"/>
      <c r="E16" s="6"/>
      <c r="F16" s="258"/>
      <c r="G16" s="259"/>
      <c r="H16" s="6"/>
      <c r="I16" s="258"/>
      <c r="J16" s="259"/>
      <c r="K16" s="6"/>
      <c r="L16" s="265"/>
      <c r="M16" s="265"/>
      <c r="N16" s="265"/>
      <c r="O16" s="265"/>
      <c r="P16" s="265"/>
      <c r="Q16" s="265"/>
      <c r="R16" s="265"/>
      <c r="S16" s="11"/>
    </row>
    <row r="17" spans="1:20" ht="12.6" customHeight="1" x14ac:dyDescent="0.2">
      <c r="A17" s="10"/>
      <c r="B17" s="6" t="s">
        <v>49</v>
      </c>
      <c r="C17" s="6"/>
      <c r="D17" s="5"/>
      <c r="E17" s="6"/>
      <c r="F17" s="6" t="s">
        <v>50</v>
      </c>
      <c r="G17" s="5"/>
      <c r="H17" s="6"/>
      <c r="I17" s="6" t="s">
        <v>51</v>
      </c>
      <c r="J17" s="5"/>
      <c r="K17" s="6"/>
      <c r="L17" s="6" t="s">
        <v>52</v>
      </c>
      <c r="M17" s="5"/>
      <c r="N17" s="6"/>
      <c r="O17" s="6"/>
      <c r="P17" s="5"/>
      <c r="Q17" s="5"/>
      <c r="R17" s="6"/>
      <c r="S17" s="11"/>
    </row>
    <row r="18" spans="1:20" ht="21" customHeight="1" x14ac:dyDescent="0.2">
      <c r="A18" s="10"/>
      <c r="B18" s="258"/>
      <c r="C18" s="258"/>
      <c r="D18" s="258"/>
      <c r="E18" s="258"/>
      <c r="F18" s="258"/>
      <c r="G18" s="258"/>
      <c r="H18" s="258"/>
      <c r="I18" s="258"/>
      <c r="J18" s="258"/>
      <c r="K18" s="258"/>
      <c r="L18" s="258"/>
      <c r="M18" s="258"/>
      <c r="N18" s="258"/>
      <c r="O18" s="258"/>
      <c r="P18" s="258"/>
      <c r="Q18" s="258"/>
      <c r="R18" s="258"/>
      <c r="S18" s="11"/>
    </row>
    <row r="19" spans="1:20" ht="12.6" customHeight="1" x14ac:dyDescent="0.2">
      <c r="A19" s="10"/>
      <c r="B19" s="6" t="s">
        <v>19</v>
      </c>
      <c r="C19" s="6"/>
      <c r="D19" s="4"/>
      <c r="E19" s="6"/>
      <c r="F19" s="6"/>
      <c r="G19" s="6"/>
      <c r="H19" s="6"/>
      <c r="I19" s="6"/>
      <c r="J19" s="6"/>
      <c r="K19" s="6"/>
      <c r="L19" s="6"/>
      <c r="M19" s="6"/>
      <c r="N19" s="6"/>
      <c r="O19" s="6"/>
      <c r="P19" s="6"/>
      <c r="Q19" s="6"/>
      <c r="R19" s="6"/>
      <c r="S19" s="11"/>
    </row>
    <row r="20" spans="1:20" ht="25.5" customHeight="1" x14ac:dyDescent="0.2">
      <c r="A20" s="10"/>
      <c r="J20" s="6"/>
      <c r="K20" s="6"/>
      <c r="L20" s="225" t="s">
        <v>112</v>
      </c>
      <c r="M20" s="269" t="s">
        <v>139</v>
      </c>
      <c r="N20" s="269"/>
      <c r="O20" s="269"/>
      <c r="P20" s="269"/>
      <c r="Q20" s="269"/>
      <c r="R20" s="269"/>
      <c r="S20" s="11"/>
      <c r="T20" s="6"/>
    </row>
    <row r="21" spans="1:20" ht="23.1" customHeight="1" x14ac:dyDescent="0.2">
      <c r="A21" s="10"/>
      <c r="B21" s="1" t="s">
        <v>7</v>
      </c>
      <c r="C21" s="6"/>
      <c r="D21" s="1"/>
      <c r="E21" s="6"/>
      <c r="F21" s="6"/>
      <c r="G21" s="6"/>
      <c r="H21" s="6"/>
      <c r="I21" s="6"/>
      <c r="J21" s="6"/>
      <c r="K21" s="6"/>
      <c r="L21" s="58"/>
      <c r="M21" s="271" t="s">
        <v>138</v>
      </c>
      <c r="N21" s="272"/>
      <c r="O21" s="272"/>
      <c r="P21" s="272"/>
      <c r="Q21" s="272"/>
      <c r="R21" s="272"/>
      <c r="S21" s="11"/>
    </row>
    <row r="22" spans="1:20" ht="20.100000000000001" customHeight="1" x14ac:dyDescent="0.2">
      <c r="A22" s="10"/>
      <c r="B22" s="6" t="s">
        <v>5</v>
      </c>
      <c r="C22" s="6"/>
      <c r="D22" s="6"/>
      <c r="E22" s="6"/>
      <c r="F22" s="6"/>
      <c r="G22" s="6"/>
      <c r="H22" s="6"/>
      <c r="I22" s="6"/>
      <c r="J22" s="22"/>
      <c r="K22" s="6"/>
      <c r="L22" s="58"/>
      <c r="M22" s="240" t="s">
        <v>11</v>
      </c>
      <c r="N22" s="241"/>
      <c r="O22" s="242"/>
      <c r="P22" s="242"/>
      <c r="Q22" s="242"/>
      <c r="R22" s="4"/>
      <c r="S22" s="11"/>
    </row>
    <row r="23" spans="1:20" ht="20.100000000000001" customHeight="1" x14ac:dyDescent="0.2">
      <c r="A23" s="10"/>
      <c r="B23" s="265"/>
      <c r="C23" s="265"/>
      <c r="D23" s="265"/>
      <c r="E23" s="265"/>
      <c r="F23" s="265"/>
      <c r="G23" s="265"/>
      <c r="H23" s="265"/>
      <c r="I23" s="265"/>
      <c r="J23" s="22"/>
      <c r="K23" s="6"/>
      <c r="L23" s="58"/>
      <c r="M23" s="240" t="s">
        <v>83</v>
      </c>
      <c r="N23" s="241"/>
      <c r="O23" s="242"/>
      <c r="P23" s="242"/>
      <c r="Q23" s="242"/>
      <c r="R23" s="4"/>
      <c r="S23" s="11"/>
    </row>
    <row r="24" spans="1:20" ht="20.100000000000001" customHeight="1" x14ac:dyDescent="0.2">
      <c r="A24" s="10"/>
      <c r="B24" s="265"/>
      <c r="C24" s="265"/>
      <c r="D24" s="265"/>
      <c r="E24" s="265"/>
      <c r="F24" s="265"/>
      <c r="G24" s="265"/>
      <c r="H24" s="265"/>
      <c r="I24" s="265"/>
      <c r="J24" s="22"/>
      <c r="K24" s="151"/>
      <c r="L24" s="58"/>
      <c r="M24" s="240" t="s">
        <v>111</v>
      </c>
      <c r="N24" s="241"/>
      <c r="O24" s="242"/>
      <c r="P24" s="242"/>
      <c r="Q24" s="243"/>
      <c r="R24" s="4"/>
      <c r="S24" s="11"/>
    </row>
    <row r="25" spans="1:20" ht="20.100000000000001" customHeight="1" x14ac:dyDescent="0.2">
      <c r="A25" s="10"/>
      <c r="B25" s="265"/>
      <c r="C25" s="265"/>
      <c r="D25" s="265"/>
      <c r="E25" s="265"/>
      <c r="F25" s="265"/>
      <c r="G25" s="265"/>
      <c r="H25" s="265"/>
      <c r="I25" s="265"/>
      <c r="J25" s="22"/>
      <c r="K25" s="151"/>
      <c r="L25" s="58"/>
      <c r="M25" s="244" t="s">
        <v>113</v>
      </c>
      <c r="N25" s="241"/>
      <c r="O25" s="242"/>
      <c r="P25" s="242"/>
      <c r="Q25" s="245"/>
      <c r="R25" s="4"/>
      <c r="S25" s="11"/>
    </row>
    <row r="26" spans="1:20" ht="20.100000000000001" customHeight="1" x14ac:dyDescent="0.2">
      <c r="A26" s="10"/>
      <c r="B26" s="265"/>
      <c r="C26" s="265"/>
      <c r="D26" s="265"/>
      <c r="E26" s="265"/>
      <c r="F26" s="265"/>
      <c r="G26" s="265"/>
      <c r="H26" s="265"/>
      <c r="I26" s="265"/>
      <c r="J26" s="22"/>
      <c r="K26" s="151"/>
      <c r="L26" s="58"/>
      <c r="M26" s="246" t="s">
        <v>110</v>
      </c>
      <c r="N26" s="241"/>
      <c r="O26" s="242"/>
      <c r="P26" s="242"/>
      <c r="Q26" s="245"/>
      <c r="R26" s="4"/>
      <c r="S26" s="11"/>
    </row>
    <row r="27" spans="1:20" ht="23.1" customHeight="1" x14ac:dyDescent="0.2">
      <c r="A27" s="10"/>
      <c r="B27" s="265"/>
      <c r="C27" s="265"/>
      <c r="D27" s="265"/>
      <c r="E27" s="265"/>
      <c r="F27" s="265"/>
      <c r="G27" s="265"/>
      <c r="H27" s="265"/>
      <c r="I27" s="265"/>
      <c r="J27" s="187"/>
      <c r="K27" s="151"/>
      <c r="L27" s="58"/>
      <c r="M27" s="271" t="s">
        <v>144</v>
      </c>
      <c r="N27" s="272"/>
      <c r="O27" s="272"/>
      <c r="P27" s="272"/>
      <c r="Q27" s="272"/>
      <c r="R27" s="272"/>
      <c r="S27" s="11"/>
    </row>
    <row r="28" spans="1:20" ht="23.1" customHeight="1" x14ac:dyDescent="0.2">
      <c r="A28" s="10"/>
      <c r="B28" s="187"/>
      <c r="C28" s="187"/>
      <c r="D28" s="187"/>
      <c r="E28" s="187"/>
      <c r="F28" s="187"/>
      <c r="G28" s="187"/>
      <c r="H28" s="187"/>
      <c r="I28" s="187"/>
      <c r="J28" s="187"/>
      <c r="K28" s="151"/>
      <c r="L28" s="58"/>
      <c r="M28" s="271" t="s">
        <v>141</v>
      </c>
      <c r="N28" s="272"/>
      <c r="O28" s="272"/>
      <c r="P28" s="272"/>
      <c r="Q28" s="272"/>
      <c r="R28" s="272"/>
      <c r="S28" s="11"/>
    </row>
    <row r="29" spans="1:20" ht="20.100000000000001" customHeight="1" x14ac:dyDescent="0.2">
      <c r="A29" s="10"/>
      <c r="B29" s="188"/>
      <c r="C29" s="188"/>
      <c r="D29" s="188"/>
      <c r="E29" s="188"/>
      <c r="F29" s="188"/>
      <c r="G29" s="188"/>
      <c r="H29" s="188"/>
      <c r="I29" s="188"/>
      <c r="J29" s="188"/>
      <c r="K29" s="151"/>
      <c r="L29" s="58"/>
      <c r="M29" s="246" t="s">
        <v>81</v>
      </c>
      <c r="N29" s="241"/>
      <c r="O29" s="242"/>
      <c r="P29" s="242"/>
      <c r="Q29" s="247"/>
      <c r="R29" s="4"/>
      <c r="S29" s="11"/>
    </row>
    <row r="30" spans="1:20" ht="15" customHeight="1" x14ac:dyDescent="0.2">
      <c r="A30" s="10"/>
      <c r="B30" s="188"/>
      <c r="C30" s="188"/>
      <c r="D30" s="188"/>
      <c r="E30" s="188"/>
      <c r="F30" s="188"/>
      <c r="G30" s="188"/>
      <c r="H30" s="188"/>
      <c r="I30" s="188"/>
      <c r="J30" s="188"/>
      <c r="K30" s="151"/>
      <c r="L30" s="156"/>
      <c r="M30" s="203"/>
      <c r="N30" s="59"/>
      <c r="O30" s="59"/>
      <c r="P30" s="59"/>
      <c r="Q30" s="59"/>
      <c r="R30" s="6"/>
      <c r="S30" s="11"/>
    </row>
    <row r="31" spans="1:20" ht="35.25" customHeight="1" x14ac:dyDescent="0.2">
      <c r="A31" s="10"/>
      <c r="B31" s="188"/>
      <c r="C31" s="188"/>
      <c r="D31" s="188"/>
      <c r="E31" s="188"/>
      <c r="F31" s="188"/>
      <c r="G31" s="188"/>
      <c r="H31" s="188"/>
      <c r="I31" s="188"/>
      <c r="J31" s="188"/>
      <c r="K31" s="151"/>
      <c r="L31" s="6"/>
      <c r="M31" s="156"/>
      <c r="N31" s="6"/>
      <c r="O31" s="60"/>
      <c r="P31" s="59"/>
      <c r="Q31" s="59"/>
      <c r="R31" s="59"/>
      <c r="S31" s="99"/>
    </row>
    <row r="32" spans="1:20" ht="20.100000000000001" customHeight="1" x14ac:dyDescent="0.2">
      <c r="A32" s="12"/>
      <c r="B32" s="189"/>
      <c r="C32" s="189"/>
      <c r="D32" s="189"/>
      <c r="E32" s="189"/>
      <c r="F32" s="189"/>
      <c r="G32" s="189"/>
      <c r="H32" s="189"/>
      <c r="I32" s="189"/>
      <c r="J32" s="189"/>
      <c r="K32" s="190"/>
      <c r="L32" s="19"/>
      <c r="M32" s="19"/>
      <c r="N32" s="19"/>
      <c r="O32" s="19"/>
      <c r="P32" s="19"/>
      <c r="Q32" s="19"/>
      <c r="R32" s="19"/>
      <c r="S32" s="13"/>
    </row>
    <row r="33" spans="1:19" s="6" customFormat="1" ht="5.0999999999999996" customHeight="1" x14ac:dyDescent="0.2">
      <c r="B33" s="145"/>
      <c r="C33" s="145"/>
      <c r="D33" s="145"/>
      <c r="E33" s="145"/>
      <c r="F33" s="145"/>
      <c r="G33" s="145"/>
      <c r="H33" s="145"/>
      <c r="I33" s="145"/>
      <c r="J33" s="145"/>
      <c r="K33" s="145"/>
      <c r="L33" s="145"/>
      <c r="M33" s="145"/>
      <c r="N33" s="145"/>
      <c r="O33" s="145"/>
      <c r="P33" s="145"/>
      <c r="Q33" s="145"/>
      <c r="R33" s="145"/>
    </row>
    <row r="34" spans="1:19" ht="18" customHeight="1" x14ac:dyDescent="0.25">
      <c r="A34" s="8"/>
      <c r="B34" s="61" t="s">
        <v>25</v>
      </c>
      <c r="C34" s="62"/>
      <c r="D34" s="63"/>
      <c r="E34" s="63"/>
      <c r="F34" s="63"/>
      <c r="G34" s="63"/>
      <c r="H34" s="63"/>
      <c r="I34" s="63"/>
      <c r="J34" s="63"/>
      <c r="K34" s="63"/>
      <c r="L34" s="63"/>
      <c r="M34" s="63"/>
      <c r="N34" s="63"/>
      <c r="O34" s="63"/>
      <c r="P34" s="63"/>
      <c r="Q34" s="63"/>
      <c r="R34" s="63"/>
      <c r="S34" s="9"/>
    </row>
    <row r="35" spans="1:19" ht="21.75" customHeight="1" x14ac:dyDescent="0.2">
      <c r="A35" s="10"/>
      <c r="B35" s="15" t="s">
        <v>6</v>
      </c>
      <c r="C35" s="265"/>
      <c r="D35" s="265"/>
      <c r="E35" s="265"/>
      <c r="F35" s="265"/>
      <c r="G35" s="265"/>
      <c r="H35" s="265"/>
      <c r="I35" s="265"/>
      <c r="J35" s="210" t="s">
        <v>145</v>
      </c>
      <c r="K35" s="6"/>
      <c r="L35" s="6"/>
      <c r="M35" s="6"/>
      <c r="N35" s="6"/>
      <c r="O35" s="6"/>
      <c r="P35" s="6"/>
      <c r="Q35" s="6"/>
      <c r="R35" s="6"/>
      <c r="S35" s="11"/>
    </row>
    <row r="36" spans="1:19" x14ac:dyDescent="0.2">
      <c r="A36" s="10"/>
      <c r="B36" s="15"/>
      <c r="C36" s="268" t="s">
        <v>53</v>
      </c>
      <c r="D36" s="268"/>
      <c r="E36" s="268"/>
      <c r="F36" s="268"/>
      <c r="G36" s="268"/>
      <c r="H36" s="141"/>
      <c r="I36" s="160"/>
      <c r="J36" s="160"/>
      <c r="K36" s="160"/>
      <c r="L36" s="160"/>
      <c r="M36" s="160"/>
      <c r="N36" s="160"/>
      <c r="O36" s="160"/>
      <c r="P36" s="6"/>
      <c r="Q36" s="6"/>
      <c r="R36" s="6"/>
      <c r="S36" s="11"/>
    </row>
    <row r="37" spans="1:19" ht="21.75" customHeight="1" x14ac:dyDescent="0.2">
      <c r="A37" s="10"/>
      <c r="B37" s="265"/>
      <c r="C37" s="265"/>
      <c r="D37" s="265"/>
      <c r="E37" s="265"/>
      <c r="F37" s="265"/>
      <c r="G37" s="265"/>
      <c r="H37" s="265"/>
      <c r="I37" s="265"/>
      <c r="J37" s="265"/>
      <c r="K37" s="224" t="s">
        <v>37</v>
      </c>
      <c r="L37" s="22"/>
      <c r="M37" s="22"/>
      <c r="N37" s="22"/>
      <c r="O37" s="22"/>
      <c r="P37" s="22"/>
      <c r="Q37" s="22"/>
      <c r="R37" s="22"/>
      <c r="S37" s="11"/>
    </row>
    <row r="38" spans="1:19" ht="12" customHeight="1" x14ac:dyDescent="0.2">
      <c r="A38" s="10"/>
      <c r="B38" s="268" t="s">
        <v>48</v>
      </c>
      <c r="C38" s="268"/>
      <c r="D38" s="268"/>
      <c r="E38" s="268"/>
      <c r="F38" s="268"/>
      <c r="G38" s="268"/>
      <c r="H38" s="268"/>
      <c r="I38" s="268"/>
      <c r="J38" s="268"/>
      <c r="K38" s="6"/>
      <c r="L38" s="86"/>
      <c r="M38" s="86"/>
      <c r="N38" s="86"/>
      <c r="O38" s="86"/>
      <c r="P38" s="86"/>
      <c r="Q38" s="86"/>
      <c r="R38" s="86"/>
      <c r="S38" s="11"/>
    </row>
    <row r="39" spans="1:19" ht="21.75" customHeight="1" x14ac:dyDescent="0.2">
      <c r="A39" s="10"/>
      <c r="B39" s="239" t="s">
        <v>136</v>
      </c>
      <c r="C39" s="15"/>
      <c r="D39" s="6"/>
      <c r="E39" s="6"/>
      <c r="F39" s="6"/>
      <c r="G39" s="6"/>
      <c r="H39" s="6"/>
      <c r="I39" s="6"/>
      <c r="J39" s="6"/>
      <c r="K39" s="6"/>
      <c r="L39" s="6"/>
      <c r="M39" s="22"/>
      <c r="N39" s="22"/>
      <c r="O39" s="22"/>
      <c r="P39" s="22"/>
      <c r="Q39" s="22"/>
      <c r="R39" s="22"/>
      <c r="S39" s="11"/>
    </row>
    <row r="40" spans="1:19" ht="21.75" customHeight="1" x14ac:dyDescent="0.2">
      <c r="A40" s="10"/>
      <c r="B40" s="239" t="s">
        <v>137</v>
      </c>
      <c r="C40" s="15"/>
      <c r="D40" s="6"/>
      <c r="E40" s="6"/>
      <c r="F40" s="6"/>
      <c r="G40" s="6"/>
      <c r="H40" s="6"/>
      <c r="I40" s="6"/>
      <c r="J40" s="6"/>
      <c r="K40" s="6"/>
      <c r="L40" s="6"/>
      <c r="M40" s="6"/>
      <c r="N40" s="6"/>
      <c r="O40" s="6"/>
      <c r="P40" s="6"/>
      <c r="Q40" s="6"/>
      <c r="R40" s="6"/>
      <c r="S40" s="11"/>
    </row>
    <row r="41" spans="1:19" ht="21.75" customHeight="1" x14ac:dyDescent="0.2">
      <c r="A41" s="10"/>
      <c r="B41" s="239"/>
      <c r="C41" s="15"/>
      <c r="D41" s="6"/>
      <c r="E41" s="6"/>
      <c r="F41" s="6"/>
      <c r="G41" s="6"/>
      <c r="H41" s="6"/>
      <c r="I41" s="6"/>
      <c r="J41" s="6"/>
      <c r="K41" s="6"/>
      <c r="L41" s="6"/>
      <c r="M41" s="6"/>
      <c r="N41" s="6"/>
      <c r="O41" s="6"/>
      <c r="P41" s="6"/>
      <c r="Q41" s="6"/>
      <c r="R41" s="6"/>
      <c r="S41" s="11"/>
    </row>
    <row r="42" spans="1:19" ht="21.75" customHeight="1" x14ac:dyDescent="0.2">
      <c r="A42" s="10"/>
      <c r="B42" s="6"/>
      <c r="C42" s="6"/>
      <c r="D42" s="6"/>
      <c r="E42" s="6"/>
      <c r="F42" s="6"/>
      <c r="G42" s="6"/>
      <c r="H42" s="6"/>
      <c r="I42" s="6"/>
      <c r="J42" s="6"/>
      <c r="K42" s="6"/>
      <c r="L42" s="6"/>
      <c r="M42" s="265"/>
      <c r="N42" s="265"/>
      <c r="O42" s="265"/>
      <c r="P42" s="265"/>
      <c r="Q42" s="265"/>
      <c r="R42" s="265"/>
      <c r="S42" s="11"/>
    </row>
    <row r="43" spans="1:19" x14ac:dyDescent="0.2">
      <c r="A43" s="10"/>
      <c r="B43" s="1"/>
      <c r="C43" s="6"/>
      <c r="D43" s="6"/>
      <c r="E43" s="6"/>
      <c r="F43" s="6"/>
      <c r="G43" s="6"/>
      <c r="H43" s="6"/>
      <c r="I43" s="6"/>
      <c r="J43" s="6"/>
      <c r="K43" s="6"/>
      <c r="L43" s="6"/>
      <c r="M43" s="266" t="s">
        <v>54</v>
      </c>
      <c r="N43" s="266"/>
      <c r="O43" s="266"/>
      <c r="P43" s="266"/>
      <c r="Q43" s="266"/>
      <c r="R43" s="266"/>
      <c r="S43" s="11"/>
    </row>
    <row r="44" spans="1:19" ht="21.75" customHeight="1" x14ac:dyDescent="0.2">
      <c r="A44" s="10"/>
      <c r="B44" s="15" t="s">
        <v>34</v>
      </c>
      <c r="C44" s="15"/>
      <c r="D44" s="145"/>
      <c r="E44" s="263"/>
      <c r="F44" s="263"/>
      <c r="G44" s="263"/>
      <c r="H44" s="263"/>
      <c r="I44" s="263"/>
      <c r="J44" s="263"/>
      <c r="K44" s="270" t="s">
        <v>17</v>
      </c>
      <c r="L44" s="270"/>
      <c r="M44" s="270"/>
      <c r="N44" s="263"/>
      <c r="O44" s="263"/>
      <c r="P44" s="263"/>
      <c r="Q44" s="263"/>
      <c r="R44" s="263"/>
      <c r="S44" s="87"/>
    </row>
    <row r="45" spans="1:19" ht="12.75" customHeight="1" x14ac:dyDescent="0.2">
      <c r="A45" s="10"/>
      <c r="B45" s="15"/>
      <c r="C45" s="15"/>
      <c r="D45" s="6"/>
      <c r="E45" s="266" t="s">
        <v>30</v>
      </c>
      <c r="F45" s="266"/>
      <c r="G45" s="266"/>
      <c r="H45" s="266"/>
      <c r="I45" s="266"/>
      <c r="J45" s="266"/>
      <c r="K45" s="141"/>
      <c r="L45" s="141"/>
      <c r="M45" s="141"/>
      <c r="N45" s="266" t="s">
        <v>31</v>
      </c>
      <c r="O45" s="266"/>
      <c r="P45" s="266"/>
      <c r="Q45" s="266"/>
      <c r="R45" s="266"/>
      <c r="S45" s="87"/>
    </row>
    <row r="46" spans="1:19" ht="21.75" customHeight="1" x14ac:dyDescent="0.2">
      <c r="A46" s="10"/>
      <c r="B46" s="22" t="s">
        <v>18</v>
      </c>
      <c r="C46" s="22"/>
      <c r="D46" s="22"/>
      <c r="E46" s="83"/>
      <c r="F46" s="83"/>
      <c r="G46" s="83"/>
      <c r="H46" s="263"/>
      <c r="I46" s="263"/>
      <c r="J46" s="141" t="s">
        <v>15</v>
      </c>
      <c r="K46" s="84"/>
      <c r="L46" s="263"/>
      <c r="M46" s="263"/>
      <c r="N46" s="263"/>
      <c r="O46" s="144" t="s">
        <v>16</v>
      </c>
      <c r="P46" s="263"/>
      <c r="Q46" s="263"/>
      <c r="R46" s="22"/>
      <c r="S46" s="11"/>
    </row>
    <row r="47" spans="1:19" x14ac:dyDescent="0.2">
      <c r="A47" s="10"/>
      <c r="B47" s="22"/>
      <c r="C47" s="6"/>
      <c r="D47" s="6"/>
      <c r="E47" s="6"/>
      <c r="F47" s="6"/>
      <c r="G47" s="6"/>
      <c r="H47" s="266" t="s">
        <v>20</v>
      </c>
      <c r="I47" s="266"/>
      <c r="J47" s="6"/>
      <c r="K47" s="6"/>
      <c r="L47" s="266" t="s">
        <v>21</v>
      </c>
      <c r="M47" s="266"/>
      <c r="N47" s="266"/>
      <c r="O47" s="22"/>
      <c r="P47" s="266" t="s">
        <v>22</v>
      </c>
      <c r="Q47" s="266"/>
      <c r="R47" s="22"/>
      <c r="S47" s="11"/>
    </row>
    <row r="48" spans="1:19" s="6" customFormat="1" ht="22.5" customHeight="1" x14ac:dyDescent="0.2">
      <c r="A48" s="10"/>
      <c r="B48" s="22" t="s">
        <v>13</v>
      </c>
      <c r="C48" s="22"/>
      <c r="D48" s="265"/>
      <c r="E48" s="265"/>
      <c r="F48" s="265"/>
      <c r="G48" s="265"/>
      <c r="H48" s="265"/>
      <c r="I48" s="265"/>
      <c r="J48" s="265"/>
      <c r="K48" s="22" t="s">
        <v>28</v>
      </c>
      <c r="L48" s="15" t="s">
        <v>12</v>
      </c>
      <c r="N48" s="22"/>
      <c r="O48" s="22"/>
      <c r="P48" s="265"/>
      <c r="Q48" s="265"/>
      <c r="R48" s="265"/>
      <c r="S48" s="11" t="s">
        <v>28</v>
      </c>
    </row>
    <row r="49" spans="1:19" s="6" customFormat="1" x14ac:dyDescent="0.2">
      <c r="A49" s="10"/>
      <c r="B49" s="22"/>
      <c r="C49" s="22"/>
      <c r="D49" s="268" t="s">
        <v>130</v>
      </c>
      <c r="E49" s="268"/>
      <c r="F49" s="268"/>
      <c r="G49" s="268"/>
      <c r="H49" s="268"/>
      <c r="I49" s="268"/>
      <c r="J49" s="268"/>
      <c r="K49" s="88"/>
      <c r="L49" s="22"/>
      <c r="M49" s="15"/>
      <c r="N49" s="22"/>
      <c r="O49" s="22"/>
      <c r="P49" s="267" t="s">
        <v>0</v>
      </c>
      <c r="Q49" s="267"/>
      <c r="R49" s="267"/>
      <c r="S49" s="89"/>
    </row>
    <row r="50" spans="1:19" s="6" customFormat="1" x14ac:dyDescent="0.2">
      <c r="A50" s="10"/>
      <c r="B50" s="22"/>
      <c r="C50" s="22"/>
      <c r="D50" s="204"/>
      <c r="E50" s="204"/>
      <c r="F50" s="204"/>
      <c r="G50" s="204"/>
      <c r="H50" s="204"/>
      <c r="I50" s="204"/>
      <c r="J50" s="204"/>
      <c r="K50" s="88"/>
      <c r="L50" s="22"/>
      <c r="M50" s="15"/>
      <c r="N50" s="22"/>
      <c r="O50" s="22"/>
      <c r="P50" s="202"/>
      <c r="Q50" s="202"/>
      <c r="R50" s="202"/>
      <c r="S50" s="89"/>
    </row>
    <row r="51" spans="1:19" s="6" customFormat="1" x14ac:dyDescent="0.2">
      <c r="A51" s="10"/>
      <c r="B51" s="22"/>
      <c r="C51" s="22"/>
      <c r="D51" s="204"/>
      <c r="E51" s="204"/>
      <c r="F51" s="204"/>
      <c r="G51" s="204"/>
      <c r="H51" s="204"/>
      <c r="I51" s="204"/>
      <c r="J51" s="204"/>
      <c r="K51" s="88"/>
      <c r="L51" s="22"/>
      <c r="M51" s="15"/>
      <c r="N51" s="22"/>
      <c r="O51" s="22"/>
      <c r="P51" s="202"/>
      <c r="Q51" s="202"/>
      <c r="R51" s="202"/>
      <c r="S51" s="89"/>
    </row>
    <row r="52" spans="1:19" s="6" customFormat="1" x14ac:dyDescent="0.2">
      <c r="A52" s="10"/>
      <c r="B52" s="22"/>
      <c r="C52" s="22"/>
      <c r="D52" s="204"/>
      <c r="E52" s="204"/>
      <c r="F52" s="204"/>
      <c r="G52" s="204"/>
      <c r="H52" s="204"/>
      <c r="I52" s="204"/>
      <c r="J52" s="204"/>
      <c r="K52" s="88"/>
      <c r="L52" s="22"/>
      <c r="M52" s="15"/>
      <c r="N52" s="22"/>
      <c r="O52" s="22"/>
      <c r="P52" s="202"/>
      <c r="Q52" s="202"/>
      <c r="R52" s="202"/>
      <c r="S52" s="89"/>
    </row>
    <row r="53" spans="1:19" s="6" customFormat="1" x14ac:dyDescent="0.2">
      <c r="A53" s="10"/>
      <c r="B53" s="22"/>
      <c r="C53" s="22"/>
      <c r="D53" s="204"/>
      <c r="E53" s="204"/>
      <c r="F53" s="204"/>
      <c r="G53" s="204"/>
      <c r="H53" s="204"/>
      <c r="I53" s="204"/>
      <c r="J53" s="204"/>
      <c r="K53" s="88"/>
      <c r="L53" s="22"/>
      <c r="M53" s="15"/>
      <c r="N53" s="22"/>
      <c r="O53" s="22"/>
      <c r="P53" s="202"/>
      <c r="Q53" s="202"/>
      <c r="R53" s="202"/>
      <c r="S53" s="89"/>
    </row>
    <row r="54" spans="1:19" s="6" customFormat="1" x14ac:dyDescent="0.2">
      <c r="A54" s="10"/>
      <c r="B54" s="22"/>
      <c r="C54" s="22"/>
      <c r="D54" s="204"/>
      <c r="E54" s="204"/>
      <c r="F54" s="204"/>
      <c r="G54" s="204"/>
      <c r="H54" s="204"/>
      <c r="I54" s="204"/>
      <c r="J54" s="204"/>
      <c r="K54" s="88"/>
      <c r="L54" s="22"/>
      <c r="M54" s="15"/>
      <c r="N54" s="22"/>
      <c r="O54" s="22"/>
      <c r="P54" s="202"/>
      <c r="Q54" s="202"/>
      <c r="R54" s="202"/>
      <c r="S54" s="89"/>
    </row>
    <row r="55" spans="1:19" s="6" customFormat="1" x14ac:dyDescent="0.2">
      <c r="A55" s="10"/>
      <c r="B55" s="22"/>
      <c r="C55" s="22"/>
      <c r="D55" s="204"/>
      <c r="E55" s="204"/>
      <c r="F55" s="204"/>
      <c r="G55" s="204"/>
      <c r="H55" s="204"/>
      <c r="I55" s="204"/>
      <c r="J55" s="204"/>
      <c r="K55" s="88"/>
      <c r="L55" s="22"/>
      <c r="M55" s="15"/>
      <c r="N55" s="22"/>
      <c r="O55" s="22"/>
      <c r="P55" s="202"/>
      <c r="Q55" s="202"/>
      <c r="R55" s="202"/>
      <c r="S55" s="89"/>
    </row>
    <row r="56" spans="1:19" s="6" customFormat="1" x14ac:dyDescent="0.2">
      <c r="A56" s="10"/>
      <c r="B56" s="22"/>
      <c r="C56" s="22"/>
      <c r="D56" s="204"/>
      <c r="E56" s="204"/>
      <c r="F56" s="204"/>
      <c r="G56" s="204"/>
      <c r="H56" s="204"/>
      <c r="I56" s="204"/>
      <c r="J56" s="204"/>
      <c r="K56" s="88"/>
      <c r="L56" s="22"/>
      <c r="M56" s="15"/>
      <c r="N56" s="22"/>
      <c r="O56" s="22"/>
      <c r="P56" s="202"/>
      <c r="Q56" s="202"/>
      <c r="R56" s="202"/>
      <c r="S56" s="89"/>
    </row>
    <row r="57" spans="1:19" s="6" customFormat="1" x14ac:dyDescent="0.2">
      <c r="A57" s="10"/>
      <c r="B57" s="22"/>
      <c r="C57" s="22"/>
      <c r="D57" s="204"/>
      <c r="E57" s="204"/>
      <c r="F57" s="204"/>
      <c r="G57" s="204"/>
      <c r="H57" s="204"/>
      <c r="I57" s="204"/>
      <c r="J57" s="204"/>
      <c r="K57" s="88"/>
      <c r="L57" s="22"/>
      <c r="M57" s="15"/>
      <c r="N57" s="22"/>
      <c r="O57" s="22"/>
      <c r="P57" s="202"/>
      <c r="Q57" s="202"/>
      <c r="R57" s="202"/>
      <c r="S57" s="89"/>
    </row>
    <row r="58" spans="1:19" x14ac:dyDescent="0.2">
      <c r="A58" s="12"/>
      <c r="B58" s="147"/>
      <c r="C58" s="147"/>
      <c r="D58" s="147"/>
      <c r="E58" s="147"/>
      <c r="F58" s="264"/>
      <c r="G58" s="264"/>
      <c r="H58" s="264"/>
      <c r="I58" s="147"/>
      <c r="J58" s="147"/>
      <c r="K58" s="147"/>
      <c r="L58" s="147"/>
      <c r="M58" s="147"/>
      <c r="N58" s="147"/>
      <c r="O58" s="147"/>
      <c r="P58" s="147"/>
      <c r="Q58" s="147"/>
      <c r="R58" s="147"/>
      <c r="S58" s="13"/>
    </row>
    <row r="59" spans="1:19" ht="5.0999999999999996" customHeight="1" x14ac:dyDescent="0.2">
      <c r="B59" s="6"/>
      <c r="C59" s="6"/>
      <c r="D59" s="38"/>
      <c r="S59" s="6"/>
    </row>
    <row r="60" spans="1:19" ht="18" x14ac:dyDescent="0.25">
      <c r="A60" s="157"/>
      <c r="B60" s="260" t="s">
        <v>42</v>
      </c>
      <c r="C60" s="260"/>
      <c r="D60" s="260"/>
      <c r="E60" s="260"/>
      <c r="F60" s="260"/>
      <c r="G60" s="260"/>
      <c r="H60" s="260"/>
      <c r="I60" s="260"/>
      <c r="J60" s="260"/>
      <c r="K60" s="260"/>
      <c r="L60" s="260"/>
      <c r="M60" s="260"/>
      <c r="N60" s="260"/>
      <c r="O60" s="260"/>
      <c r="P60" s="260"/>
      <c r="Q60" s="260"/>
      <c r="R60" s="260"/>
      <c r="S60" s="9"/>
    </row>
    <row r="61" spans="1:19" ht="5.0999999999999996" customHeight="1" x14ac:dyDescent="0.25">
      <c r="A61" s="158"/>
      <c r="B61" s="191"/>
      <c r="C61" s="191"/>
      <c r="D61" s="191"/>
      <c r="E61" s="191"/>
      <c r="F61" s="191"/>
      <c r="G61" s="191"/>
      <c r="H61" s="191"/>
      <c r="I61" s="191"/>
      <c r="J61" s="191"/>
      <c r="K61" s="191"/>
      <c r="L61" s="191"/>
      <c r="M61" s="191"/>
      <c r="N61" s="191"/>
      <c r="O61" s="191"/>
      <c r="P61" s="191"/>
      <c r="Q61" s="191"/>
      <c r="R61" s="191"/>
      <c r="S61" s="11"/>
    </row>
    <row r="62" spans="1:19" x14ac:dyDescent="0.2">
      <c r="A62" s="158"/>
      <c r="B62" s="255" t="s">
        <v>43</v>
      </c>
      <c r="C62" s="255"/>
      <c r="D62" s="255"/>
      <c r="E62" s="255"/>
      <c r="F62" s="255"/>
      <c r="G62" s="255"/>
      <c r="H62" s="255"/>
      <c r="I62" s="255"/>
      <c r="J62" s="255"/>
      <c r="K62" s="255"/>
      <c r="L62" s="255"/>
      <c r="M62" s="255"/>
      <c r="N62" s="255"/>
      <c r="O62" s="255"/>
      <c r="P62" s="255"/>
      <c r="Q62" s="255"/>
      <c r="R62" s="255"/>
      <c r="S62" s="11"/>
    </row>
    <row r="63" spans="1:19" x14ac:dyDescent="0.2">
      <c r="A63" s="159"/>
      <c r="B63" s="256" t="s">
        <v>44</v>
      </c>
      <c r="C63" s="256"/>
      <c r="D63" s="256"/>
      <c r="E63" s="256"/>
      <c r="F63" s="256"/>
      <c r="G63" s="256"/>
      <c r="H63" s="256"/>
      <c r="I63" s="256"/>
      <c r="J63" s="256"/>
      <c r="K63" s="256"/>
      <c r="L63" s="256"/>
      <c r="M63" s="256"/>
      <c r="N63" s="256"/>
      <c r="O63" s="256"/>
      <c r="P63" s="256"/>
      <c r="Q63" s="256"/>
      <c r="R63" s="256"/>
      <c r="S63" s="13"/>
    </row>
    <row r="105" spans="2:19" ht="11.1" customHeight="1" x14ac:dyDescent="0.2">
      <c r="B105" s="23"/>
      <c r="C105" s="23"/>
      <c r="S105" s="6"/>
    </row>
    <row r="106" spans="2:19" ht="11.1" customHeight="1" x14ac:dyDescent="0.2">
      <c r="B106" s="23"/>
      <c r="C106" s="23"/>
      <c r="S106" s="6"/>
    </row>
    <row r="107" spans="2:19" ht="11.1" customHeight="1" x14ac:dyDescent="0.2">
      <c r="B107" s="23"/>
      <c r="C107" s="23"/>
      <c r="S107" s="6"/>
    </row>
    <row r="108" spans="2:19" ht="11.1" customHeight="1" x14ac:dyDescent="0.2">
      <c r="B108" s="23"/>
      <c r="C108" s="23"/>
      <c r="S108" s="6"/>
    </row>
    <row r="109" spans="2:19" ht="11.1" customHeight="1" x14ac:dyDescent="0.2">
      <c r="B109" s="23"/>
      <c r="C109" s="23"/>
      <c r="S109" s="6"/>
    </row>
    <row r="110" spans="2:19" ht="11.1" customHeight="1" x14ac:dyDescent="0.2">
      <c r="B110" s="23"/>
      <c r="C110" s="23"/>
      <c r="S110" s="6"/>
    </row>
    <row r="111" spans="2:19" ht="11.1" customHeight="1" x14ac:dyDescent="0.2">
      <c r="B111" s="23"/>
      <c r="C111" s="23"/>
      <c r="S111" s="6"/>
    </row>
    <row r="112" spans="2:19" ht="11.1" customHeight="1" x14ac:dyDescent="0.2">
      <c r="B112" s="23"/>
      <c r="C112" s="23"/>
      <c r="S112" s="6"/>
    </row>
    <row r="113" spans="2:19" ht="11.1" customHeight="1" x14ac:dyDescent="0.2">
      <c r="B113" s="23"/>
      <c r="C113" s="23"/>
      <c r="S113" s="6"/>
    </row>
    <row r="114" spans="2:19" ht="11.1" customHeight="1" x14ac:dyDescent="0.2">
      <c r="B114" s="23"/>
      <c r="C114" s="23"/>
      <c r="S114" s="6"/>
    </row>
    <row r="115" spans="2:19" ht="11.1" customHeight="1" x14ac:dyDescent="0.2">
      <c r="S115" s="6"/>
    </row>
    <row r="116" spans="2:19" ht="11.1" customHeight="1" x14ac:dyDescent="0.2">
      <c r="S116" s="6"/>
    </row>
    <row r="117" spans="2:19" ht="11.1" customHeight="1" x14ac:dyDescent="0.2">
      <c r="S117" s="6"/>
    </row>
    <row r="118" spans="2:19" ht="11.1" customHeight="1" x14ac:dyDescent="0.2">
      <c r="S118" s="6"/>
    </row>
    <row r="119" spans="2:19" ht="11.1" customHeight="1" x14ac:dyDescent="0.2">
      <c r="S119" s="6"/>
    </row>
    <row r="120" spans="2:19" ht="11.1" customHeight="1" x14ac:dyDescent="0.2">
      <c r="S120" s="6"/>
    </row>
    <row r="121" spans="2:19" ht="11.1" customHeight="1" x14ac:dyDescent="0.2">
      <c r="S121" s="6"/>
    </row>
    <row r="122" spans="2:19" ht="11.1" customHeight="1" x14ac:dyDescent="0.2">
      <c r="S122" s="6"/>
    </row>
    <row r="123" spans="2:19" ht="11.1" customHeight="1" x14ac:dyDescent="0.2">
      <c r="S123" s="6"/>
    </row>
    <row r="124" spans="2:19" ht="11.1" customHeight="1" x14ac:dyDescent="0.2">
      <c r="S124" s="6"/>
    </row>
    <row r="125" spans="2:19" ht="11.1" customHeight="1" x14ac:dyDescent="0.2">
      <c r="S125" s="6"/>
    </row>
    <row r="126" spans="2:19" ht="11.1" customHeight="1" x14ac:dyDescent="0.2">
      <c r="S126" s="6"/>
    </row>
    <row r="127" spans="2:19" ht="11.1" customHeight="1" x14ac:dyDescent="0.2">
      <c r="S127" s="6"/>
    </row>
    <row r="128" spans="2:19" ht="11.1" customHeight="1" x14ac:dyDescent="0.2">
      <c r="S128" s="6"/>
    </row>
    <row r="129" spans="19:19" ht="11.1" customHeight="1" x14ac:dyDescent="0.2">
      <c r="S129" s="6"/>
    </row>
    <row r="130" spans="19:19" ht="11.1" customHeight="1" x14ac:dyDescent="0.2">
      <c r="S130" s="6"/>
    </row>
    <row r="131" spans="19:19" ht="11.1" customHeight="1" x14ac:dyDescent="0.2">
      <c r="S131" s="6"/>
    </row>
    <row r="132" spans="19:19" ht="11.1" customHeight="1" x14ac:dyDescent="0.2">
      <c r="S132" s="6"/>
    </row>
    <row r="133" spans="19:19" ht="11.1" customHeight="1" x14ac:dyDescent="0.2">
      <c r="S133" s="6"/>
    </row>
    <row r="134" spans="19:19" ht="11.1" customHeight="1" x14ac:dyDescent="0.2">
      <c r="S134" s="6"/>
    </row>
    <row r="135" spans="19:19" ht="11.1" customHeight="1" x14ac:dyDescent="0.2">
      <c r="S135" s="6"/>
    </row>
    <row r="136" spans="19:19" ht="11.1" customHeight="1" x14ac:dyDescent="0.2">
      <c r="S136" s="6"/>
    </row>
    <row r="137" spans="19:19" ht="11.1" customHeight="1" x14ac:dyDescent="0.2">
      <c r="S137" s="6"/>
    </row>
    <row r="138" spans="19:19" ht="11.1" customHeight="1" x14ac:dyDescent="0.2">
      <c r="S138" s="6"/>
    </row>
    <row r="139" spans="19:19" ht="11.1" customHeight="1" x14ac:dyDescent="0.2">
      <c r="S139" s="6"/>
    </row>
    <row r="140" spans="19:19" ht="11.1" customHeight="1" x14ac:dyDescent="0.2">
      <c r="S140" s="6"/>
    </row>
    <row r="141" spans="19:19" ht="11.1" customHeight="1" x14ac:dyDescent="0.2">
      <c r="S141" s="6"/>
    </row>
    <row r="142" spans="19:19" ht="11.1" customHeight="1" x14ac:dyDescent="0.2">
      <c r="S142" s="6"/>
    </row>
    <row r="143" spans="19:19" ht="11.1" customHeight="1" x14ac:dyDescent="0.2">
      <c r="S143" s="6"/>
    </row>
    <row r="144" spans="19:19" ht="11.1" customHeight="1" x14ac:dyDescent="0.2">
      <c r="S144" s="6"/>
    </row>
    <row r="145" spans="19:19" ht="11.1" customHeight="1" x14ac:dyDescent="0.2">
      <c r="S145" s="6"/>
    </row>
    <row r="146" spans="19:19" ht="11.1" customHeight="1" x14ac:dyDescent="0.2"/>
    <row r="147" spans="19:19" ht="11.1" customHeight="1" x14ac:dyDescent="0.2"/>
    <row r="148" spans="19:19" ht="11.1" customHeight="1" x14ac:dyDescent="0.2"/>
    <row r="149" spans="19:19" ht="12.2" customHeight="1" x14ac:dyDescent="0.2"/>
    <row r="150" spans="19:19" ht="12.2" customHeight="1" x14ac:dyDescent="0.2"/>
    <row r="151" spans="19:19" ht="12.2" customHeight="1" x14ac:dyDescent="0.2"/>
    <row r="152" spans="19:19" ht="12.2" customHeight="1" x14ac:dyDescent="0.2"/>
    <row r="153" spans="19:19" ht="12.2" customHeight="1" x14ac:dyDescent="0.2"/>
    <row r="154" spans="19:19" ht="12.2" customHeight="1" x14ac:dyDescent="0.2"/>
    <row r="155" spans="19:19" ht="12.2" customHeight="1" x14ac:dyDescent="0.2"/>
    <row r="156" spans="19:19" ht="12.2" customHeight="1" x14ac:dyDescent="0.2"/>
    <row r="157" spans="19:19" ht="12.2" customHeight="1" x14ac:dyDescent="0.2"/>
    <row r="158" spans="19:19" ht="12.2" customHeight="1" x14ac:dyDescent="0.2"/>
    <row r="159" spans="19:19" ht="12.2" customHeight="1" x14ac:dyDescent="0.2"/>
    <row r="160" spans="19:19" ht="12.2" customHeight="1" x14ac:dyDescent="0.2"/>
    <row r="161" ht="12.2" customHeight="1" x14ac:dyDescent="0.2"/>
    <row r="162" ht="12.2" customHeight="1" x14ac:dyDescent="0.2"/>
    <row r="163" ht="12.2" customHeight="1" x14ac:dyDescent="0.2"/>
    <row r="164" ht="12.2" customHeight="1" x14ac:dyDescent="0.2"/>
    <row r="165" ht="12.2" customHeight="1" x14ac:dyDescent="0.2"/>
  </sheetData>
  <mergeCells count="52">
    <mergeCell ref="L46:N46"/>
    <mergeCell ref="E45:J45"/>
    <mergeCell ref="P46:Q46"/>
    <mergeCell ref="B38:J38"/>
    <mergeCell ref="B4:R4"/>
    <mergeCell ref="B12:D12"/>
    <mergeCell ref="G10:I10"/>
    <mergeCell ref="L10:N10"/>
    <mergeCell ref="G6:I6"/>
    <mergeCell ref="G7:I7"/>
    <mergeCell ref="L6:N6"/>
    <mergeCell ref="L7:N7"/>
    <mergeCell ref="G9:I9"/>
    <mergeCell ref="L9:N9"/>
    <mergeCell ref="F12:M12"/>
    <mergeCell ref="O12:R12"/>
    <mergeCell ref="I16:J16"/>
    <mergeCell ref="M42:R42"/>
    <mergeCell ref="N45:R45"/>
    <mergeCell ref="L16:R16"/>
    <mergeCell ref="N44:R44"/>
    <mergeCell ref="M20:R20"/>
    <mergeCell ref="B25:I25"/>
    <mergeCell ref="B23:I23"/>
    <mergeCell ref="B24:I24"/>
    <mergeCell ref="B26:I26"/>
    <mergeCell ref="K44:M44"/>
    <mergeCell ref="B27:I27"/>
    <mergeCell ref="M21:R21"/>
    <mergeCell ref="M27:R27"/>
    <mergeCell ref="M28:R28"/>
    <mergeCell ref="H47:I47"/>
    <mergeCell ref="D49:J49"/>
    <mergeCell ref="B37:J37"/>
    <mergeCell ref="C36:G36"/>
    <mergeCell ref="C35:I35"/>
    <mergeCell ref="B62:R62"/>
    <mergeCell ref="B63:R63"/>
    <mergeCell ref="B14:R14"/>
    <mergeCell ref="F16:G16"/>
    <mergeCell ref="B60:R60"/>
    <mergeCell ref="B18:R18"/>
    <mergeCell ref="B16:D16"/>
    <mergeCell ref="E44:J44"/>
    <mergeCell ref="H46:I46"/>
    <mergeCell ref="F58:H58"/>
    <mergeCell ref="D48:J48"/>
    <mergeCell ref="L47:N47"/>
    <mergeCell ref="P48:R48"/>
    <mergeCell ref="P47:Q47"/>
    <mergeCell ref="P49:R49"/>
    <mergeCell ref="M43:R43"/>
  </mergeCells>
  <phoneticPr fontId="0" type="noConversion"/>
  <printOptions horizontalCentered="1"/>
  <pageMargins left="0.35433070866141703" right="0.35433070866141703" top="0.4" bottom="0.37" header="0.18" footer="0.21"/>
  <pageSetup paperSize="5" scale="85" orientation="portrait" r:id="rId1"/>
  <headerFooter alignWithMargins="0">
    <oddFooter>&amp;C&amp;8&amp;A&amp;R&amp;8P 04 901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L41"/>
  <sheetViews>
    <sheetView zoomScaleNormal="100" workbookViewId="0">
      <selection activeCell="K7" sqref="K7"/>
    </sheetView>
  </sheetViews>
  <sheetFormatPr defaultRowHeight="12.75" x14ac:dyDescent="0.2"/>
  <cols>
    <col min="1" max="1" width="1.7109375" style="27" customWidth="1"/>
    <col min="2" max="2" width="15.7109375" style="27" customWidth="1"/>
    <col min="3" max="3" width="1.7109375" style="27" customWidth="1"/>
    <col min="4" max="5" width="8.7109375" style="27" customWidth="1"/>
    <col min="6" max="6" width="1.7109375" style="27" customWidth="1"/>
    <col min="7" max="7" width="19.85546875" style="27" customWidth="1"/>
    <col min="8" max="8" width="2.85546875" style="27" customWidth="1"/>
    <col min="9" max="9" width="16.7109375" style="27" customWidth="1"/>
    <col min="10" max="10" width="2.85546875" style="27" customWidth="1"/>
    <col min="11" max="11" width="16.7109375" style="27" customWidth="1"/>
    <col min="12" max="12" width="1.7109375" style="27" customWidth="1"/>
    <col min="13" max="16384" width="9.140625" style="27"/>
  </cols>
  <sheetData>
    <row r="1" spans="1:12" s="25" customFormat="1" ht="9" customHeight="1" x14ac:dyDescent="0.2">
      <c r="A1" s="29"/>
      <c r="B1" s="29"/>
      <c r="C1" s="29"/>
      <c r="D1" s="29"/>
      <c r="E1" s="29"/>
      <c r="F1" s="29"/>
      <c r="G1" s="29"/>
      <c r="H1" s="29"/>
      <c r="I1" s="29"/>
      <c r="J1" s="29"/>
      <c r="K1" s="29"/>
      <c r="L1" s="29"/>
    </row>
    <row r="2" spans="1:12" customFormat="1" ht="9" customHeight="1" x14ac:dyDescent="0.2">
      <c r="A2" s="72"/>
      <c r="B2" s="71"/>
      <c r="C2" s="71"/>
      <c r="D2" s="71"/>
      <c r="E2" s="71"/>
      <c r="F2" s="71"/>
      <c r="G2" s="71"/>
      <c r="H2" s="71"/>
      <c r="I2" s="71"/>
      <c r="J2" s="71"/>
      <c r="K2" s="71"/>
      <c r="L2" s="70"/>
    </row>
    <row r="3" spans="1:12" customFormat="1" ht="18" x14ac:dyDescent="0.25">
      <c r="A3" s="69"/>
      <c r="B3" s="281" t="s">
        <v>35</v>
      </c>
      <c r="C3" s="281"/>
      <c r="D3" s="281"/>
      <c r="E3" s="281"/>
      <c r="F3" s="281"/>
      <c r="G3" s="281"/>
      <c r="H3" s="281"/>
      <c r="I3" s="281"/>
      <c r="J3" s="281"/>
      <c r="K3" s="281"/>
      <c r="L3" s="100"/>
    </row>
    <row r="4" spans="1:12" customFormat="1" ht="9.9499999999999993" customHeight="1" x14ac:dyDescent="0.25">
      <c r="A4" s="69"/>
      <c r="B4" s="166"/>
      <c r="C4" s="166"/>
      <c r="D4" s="166"/>
      <c r="E4" s="166"/>
      <c r="F4" s="166"/>
      <c r="G4" s="166"/>
      <c r="H4" s="166"/>
      <c r="I4" s="166"/>
      <c r="J4" s="166"/>
      <c r="K4" s="166"/>
      <c r="L4" s="100"/>
    </row>
    <row r="5" spans="1:12" customFormat="1" ht="33" customHeight="1" x14ac:dyDescent="0.25">
      <c r="A5" s="69"/>
      <c r="B5" s="6"/>
      <c r="C5" s="27"/>
      <c r="D5" s="98"/>
      <c r="E5" s="52"/>
      <c r="F5" s="27"/>
      <c r="G5" s="27"/>
      <c r="H5" s="44"/>
      <c r="I5" s="44"/>
      <c r="J5" s="44"/>
      <c r="K5" s="54"/>
      <c r="L5" s="100"/>
    </row>
    <row r="6" spans="1:12" customFormat="1" ht="15.75" x14ac:dyDescent="0.25">
      <c r="A6" s="69"/>
      <c r="B6" s="6"/>
      <c r="C6" s="27"/>
      <c r="D6" s="98"/>
      <c r="E6" s="52"/>
      <c r="F6" s="27"/>
      <c r="G6" s="27"/>
      <c r="H6" s="44"/>
      <c r="I6" s="44"/>
      <c r="J6" s="44"/>
      <c r="K6" s="54" t="s">
        <v>2</v>
      </c>
      <c r="L6" s="100"/>
    </row>
    <row r="7" spans="1:12" customFormat="1" ht="21.75" customHeight="1" x14ac:dyDescent="0.2">
      <c r="A7" s="69"/>
      <c r="B7" s="209" t="s">
        <v>86</v>
      </c>
      <c r="C7" s="74"/>
      <c r="D7" s="27"/>
      <c r="H7" s="43"/>
      <c r="I7" s="43"/>
      <c r="J7" s="43"/>
      <c r="K7" s="197">
        <f>+'Page 3'!L78</f>
        <v>0</v>
      </c>
      <c r="L7" s="68"/>
    </row>
    <row r="8" spans="1:12" customFormat="1" ht="21.75" customHeight="1" x14ac:dyDescent="0.2">
      <c r="A8" s="69"/>
      <c r="B8" s="2" t="s">
        <v>55</v>
      </c>
      <c r="C8" s="74"/>
      <c r="D8" s="27"/>
      <c r="F8" s="43"/>
      <c r="G8" s="43"/>
      <c r="H8" s="43"/>
      <c r="I8" s="43"/>
      <c r="J8" s="43"/>
      <c r="K8" s="77">
        <f>+'Page 3'!M78</f>
        <v>0</v>
      </c>
      <c r="L8" s="68"/>
    </row>
    <row r="9" spans="1:12" customFormat="1" ht="21.75" customHeight="1" x14ac:dyDescent="0.2">
      <c r="A9" s="69"/>
      <c r="B9" s="2" t="s">
        <v>56</v>
      </c>
      <c r="C9" s="74"/>
      <c r="D9" s="27"/>
      <c r="H9" s="43"/>
      <c r="I9" s="43"/>
      <c r="J9" s="43"/>
      <c r="K9" s="77">
        <f>+'Page 3'!N78</f>
        <v>0</v>
      </c>
      <c r="L9" s="68"/>
    </row>
    <row r="10" spans="1:12" customFormat="1" ht="21.75" customHeight="1" x14ac:dyDescent="0.2">
      <c r="A10" s="69"/>
      <c r="B10" s="2" t="s">
        <v>57</v>
      </c>
      <c r="C10" s="74"/>
      <c r="D10" s="27"/>
      <c r="I10" s="43"/>
      <c r="J10" s="43"/>
      <c r="K10" s="77">
        <f>+'Page 3'!O78</f>
        <v>0</v>
      </c>
      <c r="L10" s="68"/>
    </row>
    <row r="11" spans="1:12" customFormat="1" ht="21.75" customHeight="1" x14ac:dyDescent="0.2">
      <c r="A11" s="69"/>
      <c r="B11" s="2" t="s">
        <v>58</v>
      </c>
      <c r="C11" s="74"/>
      <c r="D11" s="27"/>
      <c r="I11" s="43"/>
      <c r="J11" s="43"/>
      <c r="K11" s="77">
        <f>+'Page 3'!P78</f>
        <v>0</v>
      </c>
      <c r="L11" s="68"/>
    </row>
    <row r="12" spans="1:12" customFormat="1" ht="21.75" customHeight="1" x14ac:dyDescent="0.2">
      <c r="A12" s="69"/>
      <c r="B12" s="2" t="s">
        <v>59</v>
      </c>
      <c r="C12" s="74"/>
      <c r="D12" s="27"/>
      <c r="H12" s="43"/>
      <c r="I12" s="43"/>
      <c r="J12" s="43"/>
      <c r="K12" s="77">
        <f>+'Page 3'!Q78</f>
        <v>0</v>
      </c>
      <c r="L12" s="68"/>
    </row>
    <row r="13" spans="1:12" customFormat="1" ht="21.75" customHeight="1" x14ac:dyDescent="0.2">
      <c r="A13" s="69"/>
      <c r="B13" s="2" t="s">
        <v>70</v>
      </c>
      <c r="C13" s="74"/>
      <c r="D13" s="27"/>
      <c r="H13" s="43"/>
      <c r="I13" s="43"/>
      <c r="J13" s="43"/>
      <c r="K13" s="77">
        <f>+'Page 3'!R78</f>
        <v>0</v>
      </c>
      <c r="L13" s="68"/>
    </row>
    <row r="14" spans="1:12" customFormat="1" ht="21.75" customHeight="1" x14ac:dyDescent="0.2">
      <c r="A14" s="69"/>
      <c r="B14" s="2" t="s">
        <v>60</v>
      </c>
      <c r="C14" s="74"/>
      <c r="D14" s="27"/>
      <c r="H14" s="43"/>
      <c r="I14" s="43"/>
      <c r="J14" s="43"/>
      <c r="K14" s="77">
        <f>+'Page 3'!S78</f>
        <v>0</v>
      </c>
      <c r="L14" s="68"/>
    </row>
    <row r="15" spans="1:12" customFormat="1" ht="21.75" customHeight="1" x14ac:dyDescent="0.2">
      <c r="A15" s="69"/>
      <c r="B15" s="6" t="s">
        <v>61</v>
      </c>
      <c r="C15" s="74"/>
      <c r="D15" s="27"/>
      <c r="E15" s="43"/>
      <c r="F15" s="43"/>
      <c r="G15" s="43"/>
      <c r="H15" s="50"/>
      <c r="I15" s="50"/>
      <c r="J15" s="43"/>
      <c r="K15" s="77">
        <f>+'Page 3'!T78</f>
        <v>0</v>
      </c>
      <c r="L15" s="68"/>
    </row>
    <row r="16" spans="1:12" customFormat="1" ht="21.75" customHeight="1" x14ac:dyDescent="0.2">
      <c r="A16" s="69"/>
      <c r="B16" s="119"/>
      <c r="I16" s="43"/>
      <c r="J16" s="43"/>
      <c r="K16" s="76"/>
      <c r="L16" s="68"/>
    </row>
    <row r="17" spans="1:12" customFormat="1" ht="21.75" customHeight="1" thickBot="1" x14ac:dyDescent="0.25">
      <c r="A17" s="69"/>
      <c r="B17" s="210" t="s">
        <v>87</v>
      </c>
      <c r="I17" s="37"/>
      <c r="J17" s="1" t="s">
        <v>88</v>
      </c>
      <c r="K17" s="95">
        <f>SUM(K7:K15)</f>
        <v>0</v>
      </c>
      <c r="L17" s="68"/>
    </row>
    <row r="18" spans="1:12" customFormat="1" ht="21.75" customHeight="1" thickTop="1" x14ac:dyDescent="0.2">
      <c r="A18" s="69"/>
      <c r="B18" s="119"/>
      <c r="I18" s="43"/>
      <c r="J18" s="43"/>
      <c r="K18" s="75"/>
      <c r="L18" s="68"/>
    </row>
    <row r="19" spans="1:12" customFormat="1" ht="21.75" customHeight="1" thickBot="1" x14ac:dyDescent="0.25">
      <c r="A19" s="69"/>
      <c r="B19" s="209" t="s">
        <v>135</v>
      </c>
      <c r="C19" s="74"/>
      <c r="D19" s="27"/>
      <c r="H19" s="43"/>
      <c r="I19" s="43"/>
      <c r="J19" s="1" t="s">
        <v>89</v>
      </c>
      <c r="K19" s="95">
        <f>+'Page 4'!M63</f>
        <v>0</v>
      </c>
      <c r="L19" s="68"/>
    </row>
    <row r="20" spans="1:12" customFormat="1" ht="21.75" customHeight="1" thickTop="1" x14ac:dyDescent="0.2">
      <c r="A20" s="69"/>
      <c r="J20" s="213"/>
      <c r="K20" s="75"/>
      <c r="L20" s="68"/>
    </row>
    <row r="21" spans="1:12" customFormat="1" ht="21.75" customHeight="1" thickBot="1" x14ac:dyDescent="0.25">
      <c r="A21" s="69"/>
      <c r="B21" s="209" t="s">
        <v>100</v>
      </c>
      <c r="C21" s="74"/>
      <c r="D21" s="27"/>
      <c r="I21" s="43"/>
      <c r="J21" s="214" t="s">
        <v>90</v>
      </c>
      <c r="K21" s="140">
        <v>0</v>
      </c>
      <c r="L21" s="68"/>
    </row>
    <row r="22" spans="1:12" s="43" customFormat="1" ht="20.25" customHeight="1" thickTop="1" x14ac:dyDescent="0.2">
      <c r="A22" s="69"/>
      <c r="K22" s="78"/>
      <c r="L22" s="68"/>
    </row>
    <row r="23" spans="1:12" s="25" customFormat="1" ht="15.75" x14ac:dyDescent="0.25">
      <c r="A23" s="34"/>
      <c r="B23" s="103" t="s">
        <v>62</v>
      </c>
      <c r="D23" s="98"/>
      <c r="E23" s="52"/>
      <c r="F23" s="52"/>
      <c r="G23" s="143"/>
      <c r="H23" s="52"/>
      <c r="I23" s="52"/>
      <c r="J23" s="52"/>
      <c r="K23" s="52"/>
      <c r="L23" s="26"/>
    </row>
    <row r="24" spans="1:12" s="2" customFormat="1" ht="36.75" customHeight="1" x14ac:dyDescent="0.2">
      <c r="A24" s="14"/>
      <c r="B24" s="35"/>
      <c r="C24" s="6"/>
      <c r="D24" s="6"/>
      <c r="E24" s="6"/>
      <c r="F24" s="6"/>
      <c r="G24" s="6"/>
      <c r="H24" s="6"/>
      <c r="I24" s="6"/>
      <c r="J24" s="6"/>
      <c r="K24" s="6"/>
      <c r="L24" s="11"/>
    </row>
    <row r="25" spans="1:12" s="2" customFormat="1" ht="11.25" customHeight="1" x14ac:dyDescent="0.2">
      <c r="A25" s="14"/>
      <c r="B25" s="35"/>
      <c r="C25" s="6"/>
      <c r="D25" s="6"/>
      <c r="E25" s="6"/>
      <c r="F25" s="6"/>
      <c r="G25" s="6"/>
      <c r="H25" s="6"/>
      <c r="I25" s="6"/>
      <c r="J25" s="6"/>
      <c r="K25" s="6"/>
      <c r="L25" s="11"/>
    </row>
    <row r="26" spans="1:12" s="2" customFormat="1" ht="27.75" customHeight="1" thickBot="1" x14ac:dyDescent="0.25">
      <c r="A26" s="14"/>
      <c r="B26" s="279" t="s">
        <v>115</v>
      </c>
      <c r="C26" s="280"/>
      <c r="D26" s="280"/>
      <c r="E26" s="280"/>
      <c r="F26" s="280"/>
      <c r="G26" s="280"/>
      <c r="H26" s="280"/>
      <c r="I26" s="280"/>
      <c r="J26" s="1" t="s">
        <v>91</v>
      </c>
      <c r="K26" s="139"/>
      <c r="L26" s="11"/>
    </row>
    <row r="27" spans="1:12" s="25" customFormat="1" ht="23.25" customHeight="1" thickTop="1" x14ac:dyDescent="0.2">
      <c r="A27" s="31"/>
      <c r="B27" s="92"/>
      <c r="D27" s="41"/>
      <c r="E27" s="41"/>
      <c r="F27" s="41"/>
      <c r="G27" s="41"/>
      <c r="H27" s="6"/>
      <c r="I27" s="85" t="s">
        <v>2</v>
      </c>
      <c r="L27" s="26"/>
    </row>
    <row r="28" spans="1:12" s="25" customFormat="1" ht="15" customHeight="1" x14ac:dyDescent="0.2">
      <c r="A28" s="31"/>
      <c r="B28" s="212" t="s">
        <v>93</v>
      </c>
      <c r="D28" s="41"/>
      <c r="E28" s="41"/>
      <c r="F28" s="41"/>
      <c r="G28" s="41"/>
      <c r="I28" s="36"/>
      <c r="L28" s="26"/>
    </row>
    <row r="29" spans="1:12" s="25" customFormat="1" ht="23.1" customHeight="1" x14ac:dyDescent="0.2">
      <c r="A29" s="31"/>
      <c r="B29" s="93" t="s">
        <v>63</v>
      </c>
      <c r="D29" s="41"/>
      <c r="E29" s="41"/>
      <c r="F29" s="41"/>
      <c r="G29" s="41"/>
      <c r="H29" s="1"/>
      <c r="I29" s="136">
        <f>+K17</f>
        <v>0</v>
      </c>
      <c r="L29" s="26"/>
    </row>
    <row r="30" spans="1:12" s="25" customFormat="1" ht="27" customHeight="1" x14ac:dyDescent="0.2">
      <c r="A30" s="31"/>
      <c r="B30" s="284" t="s">
        <v>132</v>
      </c>
      <c r="C30" s="284"/>
      <c r="D30" s="284"/>
      <c r="E30" s="284"/>
      <c r="F30" s="284"/>
      <c r="G30" s="284"/>
      <c r="H30" s="229"/>
      <c r="I30" s="136">
        <f>'Page 3'!G78</f>
        <v>0</v>
      </c>
      <c r="L30" s="26"/>
    </row>
    <row r="31" spans="1:12" s="25" customFormat="1" ht="27" customHeight="1" x14ac:dyDescent="0.2">
      <c r="A31" s="31"/>
      <c r="B31" s="284" t="s">
        <v>133</v>
      </c>
      <c r="C31" s="284"/>
      <c r="D31" s="284"/>
      <c r="E31" s="284"/>
      <c r="F31" s="284"/>
      <c r="G31" s="284"/>
      <c r="H31" s="230"/>
      <c r="I31" s="137">
        <f>'Page 3'!I78</f>
        <v>0</v>
      </c>
      <c r="L31" s="26"/>
    </row>
    <row r="32" spans="1:12" s="25" customFormat="1" ht="23.1" customHeight="1" thickBot="1" x14ac:dyDescent="0.25">
      <c r="A32" s="31"/>
      <c r="B32" s="92"/>
      <c r="D32" s="41"/>
      <c r="E32" s="41"/>
      <c r="F32" s="41"/>
      <c r="G32" s="41"/>
      <c r="H32" s="215" t="s">
        <v>92</v>
      </c>
      <c r="I32" s="94">
        <f>I29-I30-I31</f>
        <v>0</v>
      </c>
      <c r="L32" s="26"/>
    </row>
    <row r="33" spans="1:12" s="25" customFormat="1" ht="12.75" customHeight="1" thickTop="1" x14ac:dyDescent="0.2">
      <c r="A33" s="31"/>
      <c r="B33" s="92"/>
      <c r="D33" s="41"/>
      <c r="E33" s="41"/>
      <c r="F33" s="41"/>
      <c r="G33" s="41"/>
      <c r="H33" s="41"/>
      <c r="I33" s="41"/>
      <c r="K33" s="41"/>
      <c r="L33" s="26"/>
    </row>
    <row r="34" spans="1:12" s="25" customFormat="1" ht="25.5" customHeight="1" thickBot="1" x14ac:dyDescent="0.25">
      <c r="A34" s="31"/>
      <c r="B34" s="282" t="s">
        <v>116</v>
      </c>
      <c r="C34" s="283"/>
      <c r="D34" s="283"/>
      <c r="E34" s="283"/>
      <c r="F34" s="283"/>
      <c r="G34" s="283"/>
      <c r="H34" s="216" t="s">
        <v>94</v>
      </c>
      <c r="I34" s="138">
        <v>0</v>
      </c>
      <c r="K34" s="41"/>
      <c r="L34" s="26"/>
    </row>
    <row r="35" spans="1:12" s="25" customFormat="1" ht="12.75" customHeight="1" thickTop="1" x14ac:dyDescent="0.2">
      <c r="A35" s="31"/>
      <c r="B35" s="92"/>
      <c r="D35" s="41"/>
      <c r="E35" s="41"/>
      <c r="F35" s="41"/>
      <c r="G35" s="41"/>
      <c r="H35" s="22"/>
      <c r="I35" s="41"/>
      <c r="L35" s="26"/>
    </row>
    <row r="36" spans="1:12" ht="23.1" customHeight="1" thickBot="1" x14ac:dyDescent="0.25">
      <c r="A36" s="31"/>
      <c r="B36" s="211" t="s">
        <v>96</v>
      </c>
      <c r="C36" s="25"/>
      <c r="D36" s="25"/>
      <c r="E36" s="25"/>
      <c r="F36" s="25"/>
      <c r="G36" s="25"/>
      <c r="H36" s="24"/>
      <c r="I36" s="37"/>
      <c r="J36" s="1" t="s">
        <v>95</v>
      </c>
      <c r="K36" s="96">
        <f>IF(K26&lt;0.15,0,IF(I32&lt;I34,I32,I34))</f>
        <v>0</v>
      </c>
      <c r="L36" s="26"/>
    </row>
    <row r="37" spans="1:12" ht="9" customHeight="1" thickTop="1" x14ac:dyDescent="0.2">
      <c r="A37" s="31"/>
      <c r="B37" s="25"/>
      <c r="C37" s="25"/>
      <c r="D37" s="25"/>
      <c r="E37" s="25"/>
      <c r="F37" s="25"/>
      <c r="G37" s="25"/>
      <c r="H37" s="25"/>
      <c r="I37" s="25"/>
      <c r="J37" s="25"/>
      <c r="K37" s="25"/>
      <c r="L37" s="26"/>
    </row>
    <row r="38" spans="1:12" x14ac:dyDescent="0.2">
      <c r="A38" s="31"/>
      <c r="B38" s="25"/>
      <c r="C38" s="25"/>
      <c r="D38" s="25"/>
      <c r="E38" s="25"/>
      <c r="F38" s="25"/>
      <c r="G38" s="25"/>
      <c r="H38" s="25"/>
      <c r="I38" s="25"/>
      <c r="J38" s="25"/>
      <c r="K38" s="25"/>
      <c r="L38" s="26"/>
    </row>
    <row r="39" spans="1:12" x14ac:dyDescent="0.2">
      <c r="A39" s="31"/>
      <c r="B39" s="25"/>
      <c r="C39" s="25"/>
      <c r="D39" s="25"/>
      <c r="E39" s="25"/>
      <c r="F39" s="25"/>
      <c r="G39" s="25"/>
      <c r="H39" s="25"/>
      <c r="I39" s="25"/>
      <c r="J39" s="25"/>
      <c r="K39" s="25"/>
      <c r="L39" s="26"/>
    </row>
    <row r="40" spans="1:12" x14ac:dyDescent="0.2">
      <c r="A40" s="31"/>
      <c r="B40" s="25"/>
      <c r="C40" s="25"/>
      <c r="D40" s="25"/>
      <c r="E40" s="25"/>
      <c r="F40" s="25"/>
      <c r="G40" s="25"/>
      <c r="H40" s="25"/>
      <c r="I40" s="25"/>
      <c r="J40" s="25"/>
      <c r="K40" s="25"/>
      <c r="L40" s="26"/>
    </row>
    <row r="41" spans="1:12" x14ac:dyDescent="0.2">
      <c r="A41" s="28"/>
      <c r="B41" s="29"/>
      <c r="C41" s="29"/>
      <c r="D41" s="29"/>
      <c r="E41" s="29"/>
      <c r="F41" s="29"/>
      <c r="G41" s="29"/>
      <c r="H41" s="29"/>
      <c r="I41" s="29"/>
      <c r="J41" s="29"/>
      <c r="K41" s="29"/>
      <c r="L41" s="30"/>
    </row>
  </sheetData>
  <mergeCells count="5">
    <mergeCell ref="B26:I26"/>
    <mergeCell ref="B3:K3"/>
    <mergeCell ref="B34:G34"/>
    <mergeCell ref="B31:G31"/>
    <mergeCell ref="B30:G30"/>
  </mergeCells>
  <printOptions horizontalCentered="1"/>
  <pageMargins left="0.35433070866141703" right="0.35433070866141703" top="0.4" bottom="0.4" header="0.18" footer="0.16"/>
  <pageSetup paperSize="5" scale="95" orientation="portrait" r:id="rId1"/>
  <headerFooter alignWithMargins="0">
    <oddFooter>&amp;C&amp;8&amp;A&amp;R&amp;8P 04 901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8"/>
  <sheetViews>
    <sheetView zoomScaleNormal="100" workbookViewId="0">
      <pane xSplit="5" topLeftCell="F1" activePane="topRight" state="frozen"/>
      <selection pane="topRight" activeCell="D2" sqref="D2"/>
    </sheetView>
  </sheetViews>
  <sheetFormatPr defaultRowHeight="12.75" x14ac:dyDescent="0.2"/>
  <cols>
    <col min="1" max="1" width="13.5703125" customWidth="1"/>
    <col min="2" max="2" width="11.140625" style="117" bestFit="1" customWidth="1"/>
    <col min="3" max="3" width="32.42578125" customWidth="1"/>
    <col min="4" max="4" width="45" customWidth="1"/>
    <col min="5" max="7" width="13.28515625" customWidth="1"/>
    <col min="8" max="8" width="14.28515625" customWidth="1"/>
    <col min="9" max="9" width="16.28515625" customWidth="1"/>
    <col min="10" max="11" width="13.28515625" customWidth="1"/>
    <col min="12" max="23" width="15.7109375" customWidth="1"/>
  </cols>
  <sheetData>
    <row r="1" spans="1:23" ht="18" x14ac:dyDescent="0.25">
      <c r="A1" s="192" t="s">
        <v>40</v>
      </c>
    </row>
    <row r="2" spans="1:23" ht="19.5" customHeight="1" x14ac:dyDescent="0.2">
      <c r="A2" s="118" t="s">
        <v>78</v>
      </c>
      <c r="B2" s="118"/>
      <c r="D2" s="199">
        <f>'Page 1'!B12</f>
        <v>0</v>
      </c>
      <c r="E2" s="196"/>
      <c r="J2" s="161"/>
      <c r="K2" s="161"/>
      <c r="T2" s="119"/>
      <c r="V2" s="161"/>
    </row>
    <row r="3" spans="1:23" ht="19.5" customHeight="1" x14ac:dyDescent="0.2">
      <c r="A3" s="118" t="s">
        <v>64</v>
      </c>
      <c r="D3" s="200">
        <f>'Page 1'!F12</f>
        <v>0</v>
      </c>
      <c r="E3" s="161"/>
      <c r="J3" s="161"/>
      <c r="K3" s="161"/>
      <c r="T3" s="119"/>
      <c r="V3" s="161"/>
    </row>
    <row r="4" spans="1:23" ht="19.5" customHeight="1" x14ac:dyDescent="0.2">
      <c r="A4" s="21" t="s">
        <v>65</v>
      </c>
      <c r="B4" s="161"/>
      <c r="C4" s="161"/>
      <c r="D4" s="201">
        <f>'Page 1'!O12</f>
        <v>0</v>
      </c>
      <c r="E4" s="198"/>
      <c r="F4" s="120"/>
      <c r="J4" s="161"/>
      <c r="K4" s="161"/>
      <c r="T4" s="119"/>
      <c r="V4" s="161"/>
    </row>
    <row r="5" spans="1:23" ht="12.75" customHeight="1" x14ac:dyDescent="0.2">
      <c r="A5" s="21"/>
      <c r="B5" s="161"/>
      <c r="C5" s="161"/>
      <c r="D5" s="43"/>
      <c r="E5" s="236"/>
      <c r="F5" s="167"/>
      <c r="J5" s="167"/>
      <c r="K5" s="167"/>
      <c r="T5" s="119"/>
      <c r="V5" s="167"/>
    </row>
    <row r="6" spans="1:23" s="97" customFormat="1" x14ac:dyDescent="0.2">
      <c r="B6" s="118"/>
      <c r="C6"/>
      <c r="E6" s="238"/>
      <c r="F6" s="184"/>
      <c r="G6" s="184"/>
      <c r="H6" s="184"/>
      <c r="I6" s="184"/>
      <c r="J6" s="184"/>
      <c r="K6" s="184"/>
      <c r="L6" s="285" t="s">
        <v>73</v>
      </c>
      <c r="M6" s="286"/>
      <c r="N6" s="286"/>
      <c r="O6" s="286"/>
      <c r="P6" s="286"/>
      <c r="Q6" s="286"/>
      <c r="R6" s="286"/>
      <c r="S6" s="286"/>
      <c r="T6" s="287"/>
      <c r="U6" s="285" t="s">
        <v>74</v>
      </c>
      <c r="V6" s="287"/>
      <c r="W6" s="248"/>
    </row>
    <row r="7" spans="1:23" s="121" customFormat="1" ht="90" x14ac:dyDescent="0.25">
      <c r="A7" s="254" t="str">
        <f>IF(COUNTBLANK(W10:W77)&lt;&gt;0,"Control total formulas are missing.",IF(W78&lt;&gt;0,"The journal is not in balance.","The journal is in balance."))</f>
        <v>The journal is in balance.</v>
      </c>
      <c r="B7" s="122"/>
      <c r="E7" s="185" t="s">
        <v>67</v>
      </c>
      <c r="F7" s="237" t="s">
        <v>117</v>
      </c>
      <c r="G7" s="183" t="s">
        <v>68</v>
      </c>
      <c r="H7" s="208" t="s">
        <v>140</v>
      </c>
      <c r="I7" s="208" t="s">
        <v>114</v>
      </c>
      <c r="J7" s="207" t="s">
        <v>83</v>
      </c>
      <c r="K7" s="208" t="s">
        <v>84</v>
      </c>
      <c r="L7" s="205" t="s">
        <v>85</v>
      </c>
      <c r="M7" s="183" t="s">
        <v>55</v>
      </c>
      <c r="N7" s="182" t="s">
        <v>56</v>
      </c>
      <c r="O7" s="183" t="s">
        <v>57</v>
      </c>
      <c r="P7" s="182" t="s">
        <v>58</v>
      </c>
      <c r="Q7" s="183" t="s">
        <v>59</v>
      </c>
      <c r="R7" s="220" t="s">
        <v>104</v>
      </c>
      <c r="S7" s="183" t="s">
        <v>71</v>
      </c>
      <c r="T7" s="182" t="s">
        <v>61</v>
      </c>
      <c r="U7" s="183" t="s">
        <v>72</v>
      </c>
      <c r="V7" s="186" t="s">
        <v>69</v>
      </c>
      <c r="W7" s="251" t="s">
        <v>146</v>
      </c>
    </row>
    <row r="8" spans="1:23" s="38" customFormat="1" ht="12.75" customHeight="1" x14ac:dyDescent="0.2">
      <c r="B8" s="123"/>
      <c r="D8" s="124"/>
      <c r="E8" s="235" t="s">
        <v>118</v>
      </c>
      <c r="F8" s="235" t="s">
        <v>120</v>
      </c>
      <c r="G8" s="235" t="s">
        <v>119</v>
      </c>
      <c r="H8" s="232" t="s">
        <v>119</v>
      </c>
      <c r="I8" s="235" t="s">
        <v>121</v>
      </c>
      <c r="J8" s="231" t="s">
        <v>122</v>
      </c>
      <c r="K8" s="232" t="s">
        <v>123</v>
      </c>
      <c r="L8" s="232" t="s">
        <v>124</v>
      </c>
      <c r="M8" s="232" t="s">
        <v>124</v>
      </c>
      <c r="N8" s="232" t="s">
        <v>124</v>
      </c>
      <c r="O8" s="232" t="s">
        <v>124</v>
      </c>
      <c r="P8" s="232" t="s">
        <v>124</v>
      </c>
      <c r="Q8" s="232" t="s">
        <v>124</v>
      </c>
      <c r="R8" s="232" t="s">
        <v>124</v>
      </c>
      <c r="S8" s="232" t="s">
        <v>124</v>
      </c>
      <c r="T8" s="232" t="s">
        <v>124</v>
      </c>
      <c r="U8" s="232" t="s">
        <v>124</v>
      </c>
      <c r="V8" s="233" t="s">
        <v>125</v>
      </c>
      <c r="W8" s="235" t="s">
        <v>147</v>
      </c>
    </row>
    <row r="9" spans="1:23" s="38" customFormat="1" x14ac:dyDescent="0.2">
      <c r="A9" s="205" t="s">
        <v>82</v>
      </c>
      <c r="B9" s="206" t="s">
        <v>99</v>
      </c>
      <c r="C9" s="182" t="s">
        <v>66</v>
      </c>
      <c r="D9" s="183" t="s">
        <v>39</v>
      </c>
      <c r="E9" s="219" t="s">
        <v>127</v>
      </c>
      <c r="F9" s="234" t="s">
        <v>128</v>
      </c>
      <c r="G9" s="125"/>
      <c r="H9" s="219"/>
      <c r="I9" s="125"/>
      <c r="J9" s="126"/>
      <c r="K9" s="125"/>
      <c r="L9" s="219" t="s">
        <v>129</v>
      </c>
      <c r="M9" s="219" t="s">
        <v>129</v>
      </c>
      <c r="N9" s="219" t="s">
        <v>129</v>
      </c>
      <c r="O9" s="219" t="s">
        <v>129</v>
      </c>
      <c r="P9" s="219" t="s">
        <v>129</v>
      </c>
      <c r="Q9" s="219" t="s">
        <v>129</v>
      </c>
      <c r="R9" s="219" t="s">
        <v>129</v>
      </c>
      <c r="S9" s="219" t="s">
        <v>129</v>
      </c>
      <c r="T9" s="219" t="s">
        <v>129</v>
      </c>
      <c r="U9" s="219" t="s">
        <v>129</v>
      </c>
      <c r="V9" s="232" t="s">
        <v>126</v>
      </c>
      <c r="W9" s="249"/>
    </row>
    <row r="10" spans="1:23" s="127" customFormat="1" ht="20.100000000000001" customHeight="1" x14ac:dyDescent="0.2">
      <c r="A10" s="169"/>
      <c r="B10" s="170"/>
      <c r="C10" s="171"/>
      <c r="D10" s="172"/>
      <c r="E10" s="173"/>
      <c r="F10" s="173"/>
      <c r="G10" s="173"/>
      <c r="H10" s="173"/>
      <c r="I10" s="173"/>
      <c r="J10" s="173"/>
      <c r="K10" s="173"/>
      <c r="L10" s="173"/>
      <c r="M10" s="173"/>
      <c r="N10" s="173"/>
      <c r="O10" s="173"/>
      <c r="P10" s="173"/>
      <c r="Q10" s="173"/>
      <c r="R10" s="173"/>
      <c r="S10" s="173"/>
      <c r="T10" s="174"/>
      <c r="U10" s="173"/>
      <c r="V10" s="173"/>
      <c r="W10" s="250">
        <f t="shared" ref="W10:W73" si="0">E10-F10-G10-H10-I10-J10+K10+SUM(L10:U10)-V10</f>
        <v>0</v>
      </c>
    </row>
    <row r="11" spans="1:23" s="127" customFormat="1" ht="20.100000000000001" customHeight="1" x14ac:dyDescent="0.2">
      <c r="A11" s="169"/>
      <c r="B11" s="170"/>
      <c r="C11" s="171"/>
      <c r="D11" s="172"/>
      <c r="E11" s="173"/>
      <c r="F11" s="173"/>
      <c r="G11" s="173"/>
      <c r="H11" s="173"/>
      <c r="I11" s="173"/>
      <c r="J11" s="173"/>
      <c r="K11" s="173"/>
      <c r="L11" s="173"/>
      <c r="M11" s="173"/>
      <c r="N11" s="173"/>
      <c r="O11" s="173"/>
      <c r="P11" s="173"/>
      <c r="Q11" s="173"/>
      <c r="R11" s="173"/>
      <c r="S11" s="173"/>
      <c r="T11" s="174"/>
      <c r="U11" s="173"/>
      <c r="V11" s="173"/>
      <c r="W11" s="250">
        <f t="shared" si="0"/>
        <v>0</v>
      </c>
    </row>
    <row r="12" spans="1:23" s="127" customFormat="1" ht="20.100000000000001" customHeight="1" x14ac:dyDescent="0.2">
      <c r="A12" s="169"/>
      <c r="B12" s="170"/>
      <c r="C12" s="175"/>
      <c r="D12" s="172"/>
      <c r="E12" s="173"/>
      <c r="F12" s="173"/>
      <c r="G12" s="173"/>
      <c r="H12" s="173"/>
      <c r="I12" s="173"/>
      <c r="J12" s="173"/>
      <c r="K12" s="173"/>
      <c r="L12" s="173"/>
      <c r="M12" s="173"/>
      <c r="N12" s="173"/>
      <c r="O12" s="173"/>
      <c r="P12" s="173"/>
      <c r="Q12" s="173"/>
      <c r="R12" s="173"/>
      <c r="S12" s="173"/>
      <c r="T12" s="174"/>
      <c r="U12" s="173"/>
      <c r="V12" s="173"/>
      <c r="W12" s="250">
        <f t="shared" si="0"/>
        <v>0</v>
      </c>
    </row>
    <row r="13" spans="1:23" s="127" customFormat="1" ht="20.100000000000001" customHeight="1" x14ac:dyDescent="0.2">
      <c r="A13" s="169"/>
      <c r="B13" s="170"/>
      <c r="C13" s="175"/>
      <c r="D13" s="172"/>
      <c r="E13" s="173"/>
      <c r="F13" s="173"/>
      <c r="G13" s="173"/>
      <c r="H13" s="173"/>
      <c r="I13" s="173"/>
      <c r="J13" s="173"/>
      <c r="K13" s="173"/>
      <c r="L13" s="173"/>
      <c r="M13" s="173"/>
      <c r="N13" s="173"/>
      <c r="O13" s="173"/>
      <c r="P13" s="173"/>
      <c r="Q13" s="173"/>
      <c r="R13" s="173"/>
      <c r="S13" s="173"/>
      <c r="T13" s="174"/>
      <c r="U13" s="173"/>
      <c r="V13" s="173"/>
      <c r="W13" s="250">
        <f t="shared" si="0"/>
        <v>0</v>
      </c>
    </row>
    <row r="14" spans="1:23" s="127" customFormat="1" ht="20.100000000000001" customHeight="1" x14ac:dyDescent="0.2">
      <c r="A14" s="169"/>
      <c r="B14" s="170"/>
      <c r="C14" s="175"/>
      <c r="D14" s="172"/>
      <c r="E14" s="173"/>
      <c r="F14" s="173"/>
      <c r="G14" s="173"/>
      <c r="H14" s="173"/>
      <c r="I14" s="173"/>
      <c r="J14" s="173"/>
      <c r="K14" s="173"/>
      <c r="L14" s="173"/>
      <c r="M14" s="173"/>
      <c r="N14" s="173"/>
      <c r="O14" s="173"/>
      <c r="P14" s="173"/>
      <c r="Q14" s="173"/>
      <c r="R14" s="173"/>
      <c r="S14" s="173"/>
      <c r="T14" s="174"/>
      <c r="U14" s="173"/>
      <c r="V14" s="173"/>
      <c r="W14" s="250">
        <f t="shared" si="0"/>
        <v>0</v>
      </c>
    </row>
    <row r="15" spans="1:23" s="127" customFormat="1" ht="20.100000000000001" customHeight="1" x14ac:dyDescent="0.2">
      <c r="A15" s="169"/>
      <c r="B15" s="170"/>
      <c r="C15" s="175"/>
      <c r="D15" s="172"/>
      <c r="E15" s="173"/>
      <c r="F15" s="173"/>
      <c r="G15" s="173"/>
      <c r="H15" s="173"/>
      <c r="I15" s="173"/>
      <c r="J15" s="173"/>
      <c r="K15" s="173"/>
      <c r="L15" s="173"/>
      <c r="M15" s="173"/>
      <c r="N15" s="173"/>
      <c r="O15" s="173"/>
      <c r="P15" s="173"/>
      <c r="Q15" s="173"/>
      <c r="R15" s="173"/>
      <c r="S15" s="173"/>
      <c r="T15" s="174"/>
      <c r="U15" s="173"/>
      <c r="V15" s="173"/>
      <c r="W15" s="250">
        <f t="shared" si="0"/>
        <v>0</v>
      </c>
    </row>
    <row r="16" spans="1:23" s="127" customFormat="1" ht="20.100000000000001" customHeight="1" x14ac:dyDescent="0.2">
      <c r="A16" s="169"/>
      <c r="B16" s="170"/>
      <c r="C16" s="175"/>
      <c r="D16" s="172"/>
      <c r="E16" s="173"/>
      <c r="F16" s="173"/>
      <c r="G16" s="173"/>
      <c r="H16" s="173"/>
      <c r="I16" s="173"/>
      <c r="J16" s="173"/>
      <c r="K16" s="173"/>
      <c r="L16" s="173"/>
      <c r="M16" s="173"/>
      <c r="N16" s="173"/>
      <c r="O16" s="173"/>
      <c r="P16" s="173"/>
      <c r="Q16" s="173"/>
      <c r="R16" s="173"/>
      <c r="S16" s="173"/>
      <c r="T16" s="174"/>
      <c r="U16" s="173"/>
      <c r="V16" s="173"/>
      <c r="W16" s="250">
        <f t="shared" si="0"/>
        <v>0</v>
      </c>
    </row>
    <row r="17" spans="1:23" s="127" customFormat="1" ht="20.100000000000001" customHeight="1" x14ac:dyDescent="0.2">
      <c r="A17" s="169"/>
      <c r="B17" s="170"/>
      <c r="C17" s="175"/>
      <c r="D17" s="172"/>
      <c r="E17" s="173"/>
      <c r="F17" s="173"/>
      <c r="G17" s="173"/>
      <c r="H17" s="173"/>
      <c r="I17" s="173"/>
      <c r="J17" s="173"/>
      <c r="K17" s="173"/>
      <c r="L17" s="173"/>
      <c r="M17" s="173"/>
      <c r="N17" s="173"/>
      <c r="O17" s="173"/>
      <c r="P17" s="173"/>
      <c r="Q17" s="173"/>
      <c r="R17" s="173"/>
      <c r="S17" s="173"/>
      <c r="T17" s="174"/>
      <c r="U17" s="173"/>
      <c r="V17" s="173"/>
      <c r="W17" s="250">
        <f t="shared" si="0"/>
        <v>0</v>
      </c>
    </row>
    <row r="18" spans="1:23" s="127" customFormat="1" ht="20.100000000000001" customHeight="1" x14ac:dyDescent="0.2">
      <c r="A18" s="169"/>
      <c r="B18" s="170"/>
      <c r="C18" s="175"/>
      <c r="D18" s="172"/>
      <c r="E18" s="173"/>
      <c r="F18" s="173"/>
      <c r="G18" s="173"/>
      <c r="H18" s="173"/>
      <c r="I18" s="173"/>
      <c r="J18" s="173"/>
      <c r="K18" s="173"/>
      <c r="L18" s="173"/>
      <c r="M18" s="173"/>
      <c r="N18" s="173"/>
      <c r="O18" s="173"/>
      <c r="P18" s="173"/>
      <c r="Q18" s="173"/>
      <c r="R18" s="173"/>
      <c r="S18" s="173"/>
      <c r="T18" s="174"/>
      <c r="U18" s="173"/>
      <c r="V18" s="173"/>
      <c r="W18" s="250">
        <f t="shared" si="0"/>
        <v>0</v>
      </c>
    </row>
    <row r="19" spans="1:23" s="127" customFormat="1" ht="20.100000000000001" customHeight="1" x14ac:dyDescent="0.2">
      <c r="A19" s="169"/>
      <c r="B19" s="170"/>
      <c r="C19" s="175"/>
      <c r="D19" s="172"/>
      <c r="E19" s="173"/>
      <c r="F19" s="173"/>
      <c r="G19" s="173"/>
      <c r="H19" s="173"/>
      <c r="I19" s="173"/>
      <c r="J19" s="173"/>
      <c r="K19" s="173"/>
      <c r="L19" s="173"/>
      <c r="M19" s="173"/>
      <c r="N19" s="173"/>
      <c r="O19" s="173"/>
      <c r="P19" s="173"/>
      <c r="Q19" s="173"/>
      <c r="R19" s="173"/>
      <c r="S19" s="173"/>
      <c r="T19" s="174"/>
      <c r="U19" s="173"/>
      <c r="V19" s="173"/>
      <c r="W19" s="250">
        <f t="shared" si="0"/>
        <v>0</v>
      </c>
    </row>
    <row r="20" spans="1:23" s="127" customFormat="1" ht="20.100000000000001" customHeight="1" x14ac:dyDescent="0.2">
      <c r="A20" s="169"/>
      <c r="B20" s="170"/>
      <c r="C20" s="175"/>
      <c r="D20" s="172"/>
      <c r="E20" s="173"/>
      <c r="F20" s="173"/>
      <c r="G20" s="173"/>
      <c r="H20" s="173"/>
      <c r="I20" s="173"/>
      <c r="J20" s="173"/>
      <c r="K20" s="173"/>
      <c r="L20" s="173"/>
      <c r="M20" s="173"/>
      <c r="N20" s="173"/>
      <c r="O20" s="173"/>
      <c r="P20" s="173"/>
      <c r="Q20" s="173"/>
      <c r="R20" s="173"/>
      <c r="S20" s="173"/>
      <c r="T20" s="174"/>
      <c r="U20" s="173"/>
      <c r="V20" s="173"/>
      <c r="W20" s="250">
        <f t="shared" si="0"/>
        <v>0</v>
      </c>
    </row>
    <row r="21" spans="1:23" s="127" customFormat="1" ht="20.100000000000001" customHeight="1" x14ac:dyDescent="0.2">
      <c r="A21" s="169"/>
      <c r="B21" s="170"/>
      <c r="C21" s="175"/>
      <c r="D21" s="172"/>
      <c r="E21" s="173"/>
      <c r="F21" s="173"/>
      <c r="G21" s="173"/>
      <c r="H21" s="173"/>
      <c r="I21" s="173"/>
      <c r="J21" s="173"/>
      <c r="K21" s="173"/>
      <c r="L21" s="173"/>
      <c r="M21" s="173"/>
      <c r="N21" s="173"/>
      <c r="O21" s="173"/>
      <c r="P21" s="173"/>
      <c r="Q21" s="173"/>
      <c r="R21" s="173"/>
      <c r="S21" s="173"/>
      <c r="T21" s="174"/>
      <c r="U21" s="173"/>
      <c r="V21" s="173"/>
      <c r="W21" s="250">
        <f t="shared" si="0"/>
        <v>0</v>
      </c>
    </row>
    <row r="22" spans="1:23" s="127" customFormat="1" ht="20.100000000000001" customHeight="1" x14ac:dyDescent="0.2">
      <c r="A22" s="169"/>
      <c r="B22" s="170"/>
      <c r="C22" s="175"/>
      <c r="D22" s="172"/>
      <c r="E22" s="173"/>
      <c r="F22" s="173"/>
      <c r="G22" s="173"/>
      <c r="H22" s="173"/>
      <c r="I22" s="173"/>
      <c r="J22" s="173"/>
      <c r="K22" s="173"/>
      <c r="L22" s="173"/>
      <c r="M22" s="173"/>
      <c r="N22" s="173"/>
      <c r="O22" s="173"/>
      <c r="P22" s="173"/>
      <c r="Q22" s="173"/>
      <c r="R22" s="173"/>
      <c r="S22" s="173"/>
      <c r="T22" s="174"/>
      <c r="U22" s="173"/>
      <c r="V22" s="173"/>
      <c r="W22" s="250">
        <f t="shared" si="0"/>
        <v>0</v>
      </c>
    </row>
    <row r="23" spans="1:23" s="127" customFormat="1" ht="20.100000000000001" customHeight="1" x14ac:dyDescent="0.2">
      <c r="A23" s="169"/>
      <c r="B23" s="170"/>
      <c r="C23" s="175"/>
      <c r="D23" s="172"/>
      <c r="E23" s="173"/>
      <c r="F23" s="173"/>
      <c r="G23" s="173"/>
      <c r="H23" s="173"/>
      <c r="I23" s="173"/>
      <c r="J23" s="173"/>
      <c r="K23" s="173"/>
      <c r="L23" s="173"/>
      <c r="M23" s="173"/>
      <c r="N23" s="173"/>
      <c r="O23" s="173"/>
      <c r="P23" s="173"/>
      <c r="Q23" s="173"/>
      <c r="R23" s="173"/>
      <c r="S23" s="173"/>
      <c r="T23" s="174"/>
      <c r="U23" s="173"/>
      <c r="V23" s="173"/>
      <c r="W23" s="250">
        <f t="shared" si="0"/>
        <v>0</v>
      </c>
    </row>
    <row r="24" spans="1:23" s="127" customFormat="1" ht="20.100000000000001" customHeight="1" x14ac:dyDescent="0.2">
      <c r="A24" s="169"/>
      <c r="B24" s="170"/>
      <c r="C24" s="175"/>
      <c r="D24" s="172"/>
      <c r="E24" s="173"/>
      <c r="F24" s="173"/>
      <c r="G24" s="173"/>
      <c r="H24" s="173"/>
      <c r="I24" s="173"/>
      <c r="J24" s="173"/>
      <c r="K24" s="173"/>
      <c r="L24" s="173"/>
      <c r="M24" s="173"/>
      <c r="N24" s="173"/>
      <c r="O24" s="173"/>
      <c r="P24" s="173"/>
      <c r="Q24" s="173"/>
      <c r="R24" s="173"/>
      <c r="S24" s="173"/>
      <c r="T24" s="174"/>
      <c r="U24" s="173"/>
      <c r="V24" s="173"/>
      <c r="W24" s="250">
        <f t="shared" si="0"/>
        <v>0</v>
      </c>
    </row>
    <row r="25" spans="1:23" s="127" customFormat="1" ht="20.100000000000001" customHeight="1" x14ac:dyDescent="0.2">
      <c r="A25" s="169"/>
      <c r="B25" s="170"/>
      <c r="C25" s="175"/>
      <c r="D25" s="172"/>
      <c r="E25" s="173"/>
      <c r="F25" s="173"/>
      <c r="G25" s="173"/>
      <c r="H25" s="173"/>
      <c r="I25" s="173"/>
      <c r="J25" s="173"/>
      <c r="K25" s="173"/>
      <c r="L25" s="173"/>
      <c r="M25" s="173"/>
      <c r="N25" s="173"/>
      <c r="O25" s="173"/>
      <c r="P25" s="173"/>
      <c r="Q25" s="173"/>
      <c r="R25" s="173"/>
      <c r="S25" s="173"/>
      <c r="T25" s="174"/>
      <c r="U25" s="173"/>
      <c r="V25" s="173"/>
      <c r="W25" s="250">
        <f t="shared" si="0"/>
        <v>0</v>
      </c>
    </row>
    <row r="26" spans="1:23" s="127" customFormat="1" ht="20.100000000000001" customHeight="1" x14ac:dyDescent="0.2">
      <c r="A26" s="169"/>
      <c r="B26" s="170"/>
      <c r="C26" s="175"/>
      <c r="D26" s="172"/>
      <c r="E26" s="173"/>
      <c r="F26" s="173"/>
      <c r="G26" s="173"/>
      <c r="H26" s="173"/>
      <c r="I26" s="173"/>
      <c r="J26" s="173"/>
      <c r="K26" s="173"/>
      <c r="L26" s="173"/>
      <c r="M26" s="173"/>
      <c r="N26" s="173"/>
      <c r="O26" s="173"/>
      <c r="P26" s="173"/>
      <c r="Q26" s="173"/>
      <c r="R26" s="173"/>
      <c r="S26" s="173"/>
      <c r="T26" s="174"/>
      <c r="U26" s="173"/>
      <c r="V26" s="173"/>
      <c r="W26" s="250">
        <f t="shared" si="0"/>
        <v>0</v>
      </c>
    </row>
    <row r="27" spans="1:23" s="127" customFormat="1" ht="20.100000000000001" customHeight="1" x14ac:dyDescent="0.2">
      <c r="A27" s="169"/>
      <c r="B27" s="170"/>
      <c r="C27" s="175"/>
      <c r="D27" s="172"/>
      <c r="E27" s="173"/>
      <c r="F27" s="173"/>
      <c r="G27" s="173"/>
      <c r="H27" s="173"/>
      <c r="I27" s="173"/>
      <c r="J27" s="173"/>
      <c r="K27" s="173"/>
      <c r="L27" s="173"/>
      <c r="M27" s="173"/>
      <c r="N27" s="173"/>
      <c r="O27" s="173"/>
      <c r="P27" s="173"/>
      <c r="Q27" s="173"/>
      <c r="R27" s="173"/>
      <c r="S27" s="173"/>
      <c r="T27" s="174"/>
      <c r="U27" s="173"/>
      <c r="V27" s="173"/>
      <c r="W27" s="250">
        <f t="shared" si="0"/>
        <v>0</v>
      </c>
    </row>
    <row r="28" spans="1:23" s="127" customFormat="1" ht="20.100000000000001" customHeight="1" x14ac:dyDescent="0.2">
      <c r="A28" s="169"/>
      <c r="B28" s="170"/>
      <c r="C28" s="175"/>
      <c r="D28" s="172"/>
      <c r="E28" s="173"/>
      <c r="F28" s="173"/>
      <c r="G28" s="173"/>
      <c r="H28" s="173"/>
      <c r="I28" s="173"/>
      <c r="J28" s="173"/>
      <c r="K28" s="173"/>
      <c r="L28" s="173"/>
      <c r="M28" s="173"/>
      <c r="N28" s="173"/>
      <c r="O28" s="173"/>
      <c r="P28" s="173"/>
      <c r="Q28" s="173"/>
      <c r="R28" s="173"/>
      <c r="S28" s="173"/>
      <c r="T28" s="174"/>
      <c r="U28" s="173"/>
      <c r="V28" s="173"/>
      <c r="W28" s="250">
        <f t="shared" si="0"/>
        <v>0</v>
      </c>
    </row>
    <row r="29" spans="1:23" s="127" customFormat="1" ht="20.100000000000001" customHeight="1" x14ac:dyDescent="0.2">
      <c r="A29" s="169"/>
      <c r="B29" s="170"/>
      <c r="C29" s="175"/>
      <c r="D29" s="172"/>
      <c r="E29" s="173"/>
      <c r="F29" s="173"/>
      <c r="G29" s="173"/>
      <c r="H29" s="173"/>
      <c r="I29" s="173"/>
      <c r="J29" s="173"/>
      <c r="K29" s="173"/>
      <c r="L29" s="173"/>
      <c r="M29" s="173"/>
      <c r="N29" s="173"/>
      <c r="O29" s="173"/>
      <c r="P29" s="173"/>
      <c r="Q29" s="173"/>
      <c r="R29" s="173"/>
      <c r="S29" s="173"/>
      <c r="T29" s="174"/>
      <c r="U29" s="173"/>
      <c r="V29" s="173"/>
      <c r="W29" s="250">
        <f t="shared" si="0"/>
        <v>0</v>
      </c>
    </row>
    <row r="30" spans="1:23" s="127" customFormat="1" ht="20.100000000000001" customHeight="1" x14ac:dyDescent="0.2">
      <c r="A30" s="169"/>
      <c r="B30" s="170"/>
      <c r="C30" s="175"/>
      <c r="D30" s="172"/>
      <c r="E30" s="173"/>
      <c r="F30" s="173"/>
      <c r="G30" s="173"/>
      <c r="H30" s="173"/>
      <c r="I30" s="173"/>
      <c r="J30" s="173"/>
      <c r="K30" s="173"/>
      <c r="L30" s="173"/>
      <c r="M30" s="173"/>
      <c r="N30" s="173"/>
      <c r="O30" s="173"/>
      <c r="P30" s="173"/>
      <c r="Q30" s="173"/>
      <c r="R30" s="173"/>
      <c r="S30" s="173"/>
      <c r="T30" s="174"/>
      <c r="U30" s="173"/>
      <c r="V30" s="173"/>
      <c r="W30" s="250">
        <f t="shared" si="0"/>
        <v>0</v>
      </c>
    </row>
    <row r="31" spans="1:23" s="127" customFormat="1" ht="20.100000000000001" customHeight="1" x14ac:dyDescent="0.2">
      <c r="A31" s="169"/>
      <c r="B31" s="170"/>
      <c r="C31" s="175"/>
      <c r="D31" s="172"/>
      <c r="E31" s="173"/>
      <c r="F31" s="173"/>
      <c r="G31" s="173"/>
      <c r="H31" s="173"/>
      <c r="I31" s="173"/>
      <c r="J31" s="173"/>
      <c r="K31" s="173"/>
      <c r="L31" s="173"/>
      <c r="M31" s="173"/>
      <c r="N31" s="173"/>
      <c r="O31" s="173"/>
      <c r="P31" s="173"/>
      <c r="Q31" s="173"/>
      <c r="R31" s="173"/>
      <c r="S31" s="173"/>
      <c r="T31" s="174"/>
      <c r="U31" s="173"/>
      <c r="V31" s="173"/>
      <c r="W31" s="250">
        <f t="shared" si="0"/>
        <v>0</v>
      </c>
    </row>
    <row r="32" spans="1:23" s="127" customFormat="1" ht="20.100000000000001" customHeight="1" x14ac:dyDescent="0.2">
      <c r="A32" s="169"/>
      <c r="B32" s="170"/>
      <c r="C32" s="175"/>
      <c r="D32" s="172"/>
      <c r="E32" s="173"/>
      <c r="F32" s="173"/>
      <c r="G32" s="173"/>
      <c r="H32" s="173"/>
      <c r="I32" s="173"/>
      <c r="J32" s="173"/>
      <c r="K32" s="173"/>
      <c r="L32" s="173"/>
      <c r="M32" s="173"/>
      <c r="N32" s="173"/>
      <c r="O32" s="173"/>
      <c r="P32" s="173"/>
      <c r="Q32" s="173"/>
      <c r="R32" s="173"/>
      <c r="S32" s="173"/>
      <c r="T32" s="174"/>
      <c r="U32" s="173"/>
      <c r="V32" s="173"/>
      <c r="W32" s="250">
        <f t="shared" si="0"/>
        <v>0</v>
      </c>
    </row>
    <row r="33" spans="1:23" s="127" customFormat="1" ht="20.100000000000001" customHeight="1" x14ac:dyDescent="0.2">
      <c r="A33" s="169"/>
      <c r="B33" s="170"/>
      <c r="C33" s="175"/>
      <c r="D33" s="172"/>
      <c r="E33" s="173"/>
      <c r="F33" s="173"/>
      <c r="G33" s="173"/>
      <c r="H33" s="173"/>
      <c r="I33" s="173"/>
      <c r="J33" s="173"/>
      <c r="K33" s="173"/>
      <c r="L33" s="173"/>
      <c r="M33" s="173"/>
      <c r="N33" s="173"/>
      <c r="O33" s="173"/>
      <c r="P33" s="173"/>
      <c r="Q33" s="173"/>
      <c r="R33" s="173"/>
      <c r="S33" s="173"/>
      <c r="T33" s="174"/>
      <c r="U33" s="173"/>
      <c r="V33" s="173"/>
      <c r="W33" s="250">
        <f t="shared" si="0"/>
        <v>0</v>
      </c>
    </row>
    <row r="34" spans="1:23" s="127" customFormat="1" ht="20.100000000000001" customHeight="1" x14ac:dyDescent="0.2">
      <c r="A34" s="169"/>
      <c r="B34" s="170"/>
      <c r="C34" s="175"/>
      <c r="D34" s="172"/>
      <c r="E34" s="173"/>
      <c r="F34" s="173"/>
      <c r="G34" s="173"/>
      <c r="H34" s="173"/>
      <c r="I34" s="173"/>
      <c r="J34" s="173"/>
      <c r="K34" s="173"/>
      <c r="L34" s="173"/>
      <c r="M34" s="173"/>
      <c r="N34" s="173"/>
      <c r="O34" s="173"/>
      <c r="P34" s="173"/>
      <c r="Q34" s="173"/>
      <c r="R34" s="173"/>
      <c r="S34" s="173"/>
      <c r="T34" s="174"/>
      <c r="U34" s="173"/>
      <c r="V34" s="173"/>
      <c r="W34" s="250">
        <f t="shared" si="0"/>
        <v>0</v>
      </c>
    </row>
    <row r="35" spans="1:23" s="127" customFormat="1" ht="20.100000000000001" customHeight="1" x14ac:dyDescent="0.2">
      <c r="A35" s="169"/>
      <c r="B35" s="170"/>
      <c r="C35" s="175"/>
      <c r="D35" s="172"/>
      <c r="E35" s="173"/>
      <c r="F35" s="173"/>
      <c r="G35" s="173"/>
      <c r="H35" s="173"/>
      <c r="I35" s="173"/>
      <c r="J35" s="173"/>
      <c r="K35" s="173"/>
      <c r="L35" s="173"/>
      <c r="M35" s="173"/>
      <c r="N35" s="173"/>
      <c r="O35" s="173"/>
      <c r="P35" s="173"/>
      <c r="Q35" s="173"/>
      <c r="R35" s="173"/>
      <c r="S35" s="173"/>
      <c r="T35" s="174"/>
      <c r="U35" s="173"/>
      <c r="V35" s="173"/>
      <c r="W35" s="250">
        <f t="shared" si="0"/>
        <v>0</v>
      </c>
    </row>
    <row r="36" spans="1:23" s="127" customFormat="1" ht="20.100000000000001" customHeight="1" x14ac:dyDescent="0.2">
      <c r="A36" s="169"/>
      <c r="B36" s="170"/>
      <c r="C36" s="175"/>
      <c r="D36" s="172"/>
      <c r="E36" s="173"/>
      <c r="F36" s="173"/>
      <c r="G36" s="173"/>
      <c r="H36" s="173"/>
      <c r="I36" s="173"/>
      <c r="J36" s="173"/>
      <c r="K36" s="173"/>
      <c r="L36" s="173"/>
      <c r="M36" s="173"/>
      <c r="N36" s="173"/>
      <c r="O36" s="173"/>
      <c r="P36" s="173"/>
      <c r="Q36" s="173"/>
      <c r="R36" s="173"/>
      <c r="S36" s="173"/>
      <c r="T36" s="174"/>
      <c r="U36" s="173"/>
      <c r="V36" s="173"/>
      <c r="W36" s="250">
        <f t="shared" si="0"/>
        <v>0</v>
      </c>
    </row>
    <row r="37" spans="1:23" s="127" customFormat="1" ht="20.100000000000001" customHeight="1" x14ac:dyDescent="0.2">
      <c r="A37" s="169"/>
      <c r="B37" s="170"/>
      <c r="C37" s="175"/>
      <c r="D37" s="172"/>
      <c r="E37" s="173"/>
      <c r="F37" s="173"/>
      <c r="G37" s="173"/>
      <c r="H37" s="173"/>
      <c r="I37" s="173"/>
      <c r="J37" s="173"/>
      <c r="K37" s="173"/>
      <c r="L37" s="173"/>
      <c r="M37" s="173"/>
      <c r="N37" s="173"/>
      <c r="O37" s="173"/>
      <c r="P37" s="173"/>
      <c r="Q37" s="173"/>
      <c r="R37" s="173"/>
      <c r="S37" s="173"/>
      <c r="T37" s="174"/>
      <c r="U37" s="173"/>
      <c r="V37" s="173"/>
      <c r="W37" s="250">
        <f t="shared" si="0"/>
        <v>0</v>
      </c>
    </row>
    <row r="38" spans="1:23" s="127" customFormat="1" ht="20.100000000000001" customHeight="1" x14ac:dyDescent="0.2">
      <c r="A38" s="169"/>
      <c r="B38" s="170"/>
      <c r="C38" s="175"/>
      <c r="D38" s="172"/>
      <c r="E38" s="173"/>
      <c r="F38" s="173"/>
      <c r="G38" s="173"/>
      <c r="H38" s="173"/>
      <c r="I38" s="173"/>
      <c r="J38" s="173"/>
      <c r="K38" s="173"/>
      <c r="L38" s="173"/>
      <c r="M38" s="173"/>
      <c r="N38" s="173"/>
      <c r="O38" s="173"/>
      <c r="P38" s="173"/>
      <c r="Q38" s="173"/>
      <c r="R38" s="173"/>
      <c r="S38" s="173"/>
      <c r="T38" s="174"/>
      <c r="U38" s="173"/>
      <c r="V38" s="173"/>
      <c r="W38" s="250">
        <f t="shared" si="0"/>
        <v>0</v>
      </c>
    </row>
    <row r="39" spans="1:23" s="127" customFormat="1" ht="20.100000000000001" customHeight="1" x14ac:dyDescent="0.2">
      <c r="A39" s="169"/>
      <c r="B39" s="170"/>
      <c r="C39" s="175"/>
      <c r="D39" s="172"/>
      <c r="E39" s="173"/>
      <c r="F39" s="173"/>
      <c r="G39" s="173"/>
      <c r="H39" s="173"/>
      <c r="I39" s="173"/>
      <c r="J39" s="173"/>
      <c r="K39" s="173"/>
      <c r="L39" s="173"/>
      <c r="M39" s="173"/>
      <c r="N39" s="173"/>
      <c r="O39" s="173"/>
      <c r="P39" s="173"/>
      <c r="Q39" s="173"/>
      <c r="R39" s="173"/>
      <c r="S39" s="173"/>
      <c r="T39" s="174"/>
      <c r="U39" s="173"/>
      <c r="V39" s="173"/>
      <c r="W39" s="250">
        <f t="shared" si="0"/>
        <v>0</v>
      </c>
    </row>
    <row r="40" spans="1:23" s="127" customFormat="1" ht="20.100000000000001" customHeight="1" x14ac:dyDescent="0.2">
      <c r="A40" s="169"/>
      <c r="B40" s="170"/>
      <c r="C40" s="175"/>
      <c r="D40" s="172"/>
      <c r="E40" s="173"/>
      <c r="F40" s="173"/>
      <c r="G40" s="173"/>
      <c r="H40" s="173"/>
      <c r="I40" s="173"/>
      <c r="J40" s="173"/>
      <c r="K40" s="173"/>
      <c r="L40" s="173"/>
      <c r="M40" s="173"/>
      <c r="N40" s="173"/>
      <c r="O40" s="173"/>
      <c r="P40" s="173"/>
      <c r="Q40" s="173"/>
      <c r="R40" s="173"/>
      <c r="S40" s="173"/>
      <c r="T40" s="174"/>
      <c r="U40" s="173"/>
      <c r="V40" s="173"/>
      <c r="W40" s="250">
        <f t="shared" si="0"/>
        <v>0</v>
      </c>
    </row>
    <row r="41" spans="1:23" s="127" customFormat="1" ht="20.100000000000001" customHeight="1" x14ac:dyDescent="0.2">
      <c r="A41" s="169"/>
      <c r="B41" s="170"/>
      <c r="C41" s="175"/>
      <c r="D41" s="172"/>
      <c r="E41" s="173"/>
      <c r="F41" s="173"/>
      <c r="G41" s="173"/>
      <c r="H41" s="173"/>
      <c r="I41" s="173"/>
      <c r="J41" s="173"/>
      <c r="K41" s="173"/>
      <c r="L41" s="173"/>
      <c r="M41" s="173"/>
      <c r="N41" s="173"/>
      <c r="O41" s="173"/>
      <c r="P41" s="173"/>
      <c r="Q41" s="173"/>
      <c r="R41" s="173"/>
      <c r="S41" s="173"/>
      <c r="T41" s="174"/>
      <c r="U41" s="173"/>
      <c r="V41" s="173"/>
      <c r="W41" s="250">
        <f t="shared" si="0"/>
        <v>0</v>
      </c>
    </row>
    <row r="42" spans="1:23" s="127" customFormat="1" ht="20.100000000000001" customHeight="1" x14ac:dyDescent="0.2">
      <c r="A42" s="169"/>
      <c r="B42" s="170"/>
      <c r="C42" s="175"/>
      <c r="D42" s="172"/>
      <c r="E42" s="173"/>
      <c r="F42" s="173"/>
      <c r="G42" s="173"/>
      <c r="H42" s="173"/>
      <c r="I42" s="173"/>
      <c r="J42" s="173"/>
      <c r="K42" s="173"/>
      <c r="L42" s="173"/>
      <c r="M42" s="173"/>
      <c r="N42" s="173"/>
      <c r="O42" s="173"/>
      <c r="P42" s="173"/>
      <c r="Q42" s="173"/>
      <c r="R42" s="173"/>
      <c r="S42" s="173"/>
      <c r="T42" s="174"/>
      <c r="U42" s="173"/>
      <c r="V42" s="173"/>
      <c r="W42" s="250">
        <f t="shared" si="0"/>
        <v>0</v>
      </c>
    </row>
    <row r="43" spans="1:23" s="127" customFormat="1" ht="20.100000000000001" customHeight="1" x14ac:dyDescent="0.2">
      <c r="A43" s="169"/>
      <c r="B43" s="170"/>
      <c r="C43" s="175"/>
      <c r="D43" s="172"/>
      <c r="E43" s="173"/>
      <c r="F43" s="173"/>
      <c r="G43" s="173"/>
      <c r="H43" s="173"/>
      <c r="I43" s="173"/>
      <c r="J43" s="173"/>
      <c r="K43" s="173"/>
      <c r="L43" s="173"/>
      <c r="M43" s="173"/>
      <c r="N43" s="173"/>
      <c r="O43" s="173"/>
      <c r="P43" s="173"/>
      <c r="Q43" s="173"/>
      <c r="R43" s="173"/>
      <c r="S43" s="173"/>
      <c r="T43" s="174"/>
      <c r="U43" s="173"/>
      <c r="V43" s="173"/>
      <c r="W43" s="250">
        <f t="shared" si="0"/>
        <v>0</v>
      </c>
    </row>
    <row r="44" spans="1:23" s="127" customFormat="1" ht="20.100000000000001" customHeight="1" x14ac:dyDescent="0.2">
      <c r="A44" s="169"/>
      <c r="B44" s="170"/>
      <c r="C44" s="175"/>
      <c r="D44" s="172"/>
      <c r="E44" s="173"/>
      <c r="F44" s="173"/>
      <c r="G44" s="173"/>
      <c r="H44" s="173"/>
      <c r="I44" s="173"/>
      <c r="J44" s="173"/>
      <c r="K44" s="173"/>
      <c r="L44" s="173"/>
      <c r="M44" s="173"/>
      <c r="N44" s="173"/>
      <c r="O44" s="173"/>
      <c r="P44" s="173"/>
      <c r="Q44" s="173"/>
      <c r="R44" s="173"/>
      <c r="S44" s="173"/>
      <c r="T44" s="174"/>
      <c r="U44" s="173"/>
      <c r="V44" s="173"/>
      <c r="W44" s="250">
        <f t="shared" si="0"/>
        <v>0</v>
      </c>
    </row>
    <row r="45" spans="1:23" s="127" customFormat="1" ht="20.100000000000001" customHeight="1" x14ac:dyDescent="0.2">
      <c r="A45" s="169"/>
      <c r="B45" s="170"/>
      <c r="C45" s="175"/>
      <c r="D45" s="172"/>
      <c r="E45" s="173"/>
      <c r="F45" s="173"/>
      <c r="G45" s="173"/>
      <c r="H45" s="173"/>
      <c r="I45" s="173"/>
      <c r="J45" s="173"/>
      <c r="K45" s="173"/>
      <c r="L45" s="173"/>
      <c r="M45" s="173"/>
      <c r="N45" s="173"/>
      <c r="O45" s="173"/>
      <c r="P45" s="173"/>
      <c r="Q45" s="173"/>
      <c r="R45" s="173"/>
      <c r="S45" s="173"/>
      <c r="T45" s="174"/>
      <c r="U45" s="173"/>
      <c r="V45" s="173"/>
      <c r="W45" s="250">
        <f t="shared" si="0"/>
        <v>0</v>
      </c>
    </row>
    <row r="46" spans="1:23" s="127" customFormat="1" ht="20.100000000000001" customHeight="1" x14ac:dyDescent="0.2">
      <c r="A46" s="169"/>
      <c r="B46" s="170"/>
      <c r="C46" s="175"/>
      <c r="D46" s="172"/>
      <c r="E46" s="173"/>
      <c r="F46" s="173"/>
      <c r="G46" s="173"/>
      <c r="H46" s="173"/>
      <c r="I46" s="173"/>
      <c r="J46" s="173"/>
      <c r="K46" s="173"/>
      <c r="L46" s="173"/>
      <c r="M46" s="173"/>
      <c r="N46" s="173"/>
      <c r="O46" s="173"/>
      <c r="P46" s="173"/>
      <c r="Q46" s="173"/>
      <c r="R46" s="173"/>
      <c r="S46" s="173"/>
      <c r="T46" s="174"/>
      <c r="U46" s="173"/>
      <c r="V46" s="173"/>
      <c r="W46" s="250">
        <f t="shared" si="0"/>
        <v>0</v>
      </c>
    </row>
    <row r="47" spans="1:23" s="127" customFormat="1" ht="20.100000000000001" customHeight="1" x14ac:dyDescent="0.2">
      <c r="A47" s="169"/>
      <c r="B47" s="170"/>
      <c r="C47" s="175"/>
      <c r="D47" s="172"/>
      <c r="E47" s="173"/>
      <c r="F47" s="173"/>
      <c r="G47" s="173"/>
      <c r="H47" s="173"/>
      <c r="I47" s="173"/>
      <c r="J47" s="173"/>
      <c r="K47" s="173"/>
      <c r="L47" s="173"/>
      <c r="M47" s="173"/>
      <c r="N47" s="173"/>
      <c r="O47" s="173"/>
      <c r="P47" s="173"/>
      <c r="Q47" s="173"/>
      <c r="R47" s="173"/>
      <c r="S47" s="173"/>
      <c r="T47" s="174"/>
      <c r="U47" s="173"/>
      <c r="V47" s="173"/>
      <c r="W47" s="250">
        <f t="shared" si="0"/>
        <v>0</v>
      </c>
    </row>
    <row r="48" spans="1:23" s="127" customFormat="1" ht="20.100000000000001" customHeight="1" x14ac:dyDescent="0.2">
      <c r="A48" s="169"/>
      <c r="B48" s="170"/>
      <c r="C48" s="175"/>
      <c r="D48" s="172"/>
      <c r="E48" s="173"/>
      <c r="F48" s="173"/>
      <c r="G48" s="173"/>
      <c r="H48" s="173"/>
      <c r="I48" s="173"/>
      <c r="J48" s="173"/>
      <c r="K48" s="173"/>
      <c r="L48" s="173"/>
      <c r="M48" s="173"/>
      <c r="N48" s="173"/>
      <c r="O48" s="173"/>
      <c r="P48" s="173"/>
      <c r="Q48" s="173"/>
      <c r="R48" s="173"/>
      <c r="S48" s="173"/>
      <c r="T48" s="174"/>
      <c r="U48" s="173"/>
      <c r="V48" s="173"/>
      <c r="W48" s="250">
        <f t="shared" si="0"/>
        <v>0</v>
      </c>
    </row>
    <row r="49" spans="1:23" s="127" customFormat="1" ht="20.100000000000001" customHeight="1" x14ac:dyDescent="0.2">
      <c r="A49" s="169"/>
      <c r="B49" s="170"/>
      <c r="C49" s="175"/>
      <c r="D49" s="172"/>
      <c r="E49" s="173"/>
      <c r="F49" s="173"/>
      <c r="G49" s="173"/>
      <c r="H49" s="173"/>
      <c r="I49" s="173"/>
      <c r="J49" s="173"/>
      <c r="K49" s="173"/>
      <c r="L49" s="173"/>
      <c r="M49" s="173"/>
      <c r="N49" s="173"/>
      <c r="O49" s="173"/>
      <c r="P49" s="173"/>
      <c r="Q49" s="173"/>
      <c r="R49" s="173"/>
      <c r="S49" s="173"/>
      <c r="T49" s="174"/>
      <c r="U49" s="173"/>
      <c r="V49" s="173"/>
      <c r="W49" s="250">
        <f t="shared" si="0"/>
        <v>0</v>
      </c>
    </row>
    <row r="50" spans="1:23" s="127" customFormat="1" ht="20.100000000000001" customHeight="1" x14ac:dyDescent="0.2">
      <c r="A50" s="169"/>
      <c r="B50" s="170"/>
      <c r="C50" s="175"/>
      <c r="D50" s="172"/>
      <c r="E50" s="173"/>
      <c r="F50" s="173"/>
      <c r="G50" s="173"/>
      <c r="H50" s="173"/>
      <c r="I50" s="173"/>
      <c r="J50" s="173"/>
      <c r="K50" s="173"/>
      <c r="L50" s="173"/>
      <c r="M50" s="173"/>
      <c r="N50" s="173"/>
      <c r="O50" s="173"/>
      <c r="P50" s="173"/>
      <c r="Q50" s="173"/>
      <c r="R50" s="173"/>
      <c r="S50" s="173"/>
      <c r="T50" s="174"/>
      <c r="U50" s="173"/>
      <c r="V50" s="173"/>
      <c r="W50" s="250">
        <f t="shared" si="0"/>
        <v>0</v>
      </c>
    </row>
    <row r="51" spans="1:23" s="127" customFormat="1" ht="20.100000000000001" customHeight="1" x14ac:dyDescent="0.2">
      <c r="A51" s="169"/>
      <c r="B51" s="170"/>
      <c r="C51" s="175"/>
      <c r="D51" s="172"/>
      <c r="E51" s="173"/>
      <c r="F51" s="173"/>
      <c r="G51" s="173"/>
      <c r="H51" s="173"/>
      <c r="I51" s="173"/>
      <c r="J51" s="173"/>
      <c r="K51" s="173"/>
      <c r="L51" s="173"/>
      <c r="M51" s="173"/>
      <c r="N51" s="173"/>
      <c r="O51" s="173"/>
      <c r="P51" s="173"/>
      <c r="Q51" s="173"/>
      <c r="R51" s="173"/>
      <c r="S51" s="173"/>
      <c r="T51" s="174"/>
      <c r="U51" s="173"/>
      <c r="V51" s="173"/>
      <c r="W51" s="250">
        <f t="shared" si="0"/>
        <v>0</v>
      </c>
    </row>
    <row r="52" spans="1:23" s="127" customFormat="1" ht="20.100000000000001" customHeight="1" x14ac:dyDescent="0.2">
      <c r="A52" s="169"/>
      <c r="B52" s="170"/>
      <c r="C52" s="175"/>
      <c r="D52" s="172"/>
      <c r="E52" s="173"/>
      <c r="F52" s="173"/>
      <c r="G52" s="173"/>
      <c r="H52" s="173"/>
      <c r="I52" s="173"/>
      <c r="J52" s="173"/>
      <c r="K52" s="173"/>
      <c r="L52" s="173"/>
      <c r="M52" s="173"/>
      <c r="N52" s="173"/>
      <c r="O52" s="173"/>
      <c r="P52" s="173"/>
      <c r="Q52" s="173"/>
      <c r="R52" s="173"/>
      <c r="S52" s="173"/>
      <c r="T52" s="174"/>
      <c r="U52" s="173"/>
      <c r="V52" s="173"/>
      <c r="W52" s="250">
        <f t="shared" si="0"/>
        <v>0</v>
      </c>
    </row>
    <row r="53" spans="1:23" s="127" customFormat="1" ht="20.100000000000001" customHeight="1" x14ac:dyDescent="0.2">
      <c r="A53" s="169"/>
      <c r="B53" s="170"/>
      <c r="C53" s="175"/>
      <c r="D53" s="172"/>
      <c r="E53" s="173"/>
      <c r="F53" s="173"/>
      <c r="G53" s="173"/>
      <c r="H53" s="173"/>
      <c r="I53" s="173"/>
      <c r="J53" s="173"/>
      <c r="K53" s="173"/>
      <c r="L53" s="173"/>
      <c r="M53" s="173"/>
      <c r="N53" s="173"/>
      <c r="O53" s="173"/>
      <c r="P53" s="173"/>
      <c r="Q53" s="173"/>
      <c r="R53" s="173"/>
      <c r="S53" s="173"/>
      <c r="T53" s="174"/>
      <c r="U53" s="173"/>
      <c r="V53" s="173"/>
      <c r="W53" s="250">
        <f t="shared" si="0"/>
        <v>0</v>
      </c>
    </row>
    <row r="54" spans="1:23" s="127" customFormat="1" ht="20.100000000000001" customHeight="1" x14ac:dyDescent="0.2">
      <c r="A54" s="169"/>
      <c r="B54" s="170"/>
      <c r="C54" s="176"/>
      <c r="D54" s="172"/>
      <c r="E54" s="173"/>
      <c r="F54" s="173"/>
      <c r="G54" s="173"/>
      <c r="H54" s="173"/>
      <c r="I54" s="173"/>
      <c r="J54" s="173"/>
      <c r="K54" s="173"/>
      <c r="L54" s="173"/>
      <c r="M54" s="173"/>
      <c r="N54" s="173"/>
      <c r="O54" s="173"/>
      <c r="P54" s="173"/>
      <c r="Q54" s="173"/>
      <c r="R54" s="173"/>
      <c r="S54" s="173"/>
      <c r="T54" s="174"/>
      <c r="U54" s="173"/>
      <c r="V54" s="173"/>
      <c r="W54" s="250">
        <f t="shared" si="0"/>
        <v>0</v>
      </c>
    </row>
    <row r="55" spans="1:23" s="127" customFormat="1" ht="20.100000000000001" customHeight="1" x14ac:dyDescent="0.2">
      <c r="A55" s="169"/>
      <c r="B55" s="170"/>
      <c r="C55" s="176"/>
      <c r="D55" s="172"/>
      <c r="E55" s="173"/>
      <c r="F55" s="173"/>
      <c r="G55" s="173"/>
      <c r="H55" s="173"/>
      <c r="I55" s="173"/>
      <c r="J55" s="173"/>
      <c r="K55" s="173"/>
      <c r="L55" s="173"/>
      <c r="M55" s="173"/>
      <c r="N55" s="173"/>
      <c r="O55" s="173"/>
      <c r="P55" s="173"/>
      <c r="Q55" s="173"/>
      <c r="R55" s="173"/>
      <c r="S55" s="173"/>
      <c r="T55" s="174"/>
      <c r="U55" s="173"/>
      <c r="V55" s="173"/>
      <c r="W55" s="250">
        <f t="shared" si="0"/>
        <v>0</v>
      </c>
    </row>
    <row r="56" spans="1:23" s="127" customFormat="1" ht="20.100000000000001" customHeight="1" x14ac:dyDescent="0.2">
      <c r="A56" s="169"/>
      <c r="B56" s="170"/>
      <c r="C56" s="176"/>
      <c r="D56" s="172"/>
      <c r="E56" s="173"/>
      <c r="F56" s="173"/>
      <c r="G56" s="173"/>
      <c r="H56" s="173"/>
      <c r="I56" s="173"/>
      <c r="J56" s="173"/>
      <c r="K56" s="173"/>
      <c r="L56" s="173"/>
      <c r="M56" s="173"/>
      <c r="N56" s="173"/>
      <c r="O56" s="173"/>
      <c r="P56" s="173"/>
      <c r="Q56" s="173"/>
      <c r="R56" s="173"/>
      <c r="S56" s="173"/>
      <c r="T56" s="174"/>
      <c r="U56" s="173"/>
      <c r="V56" s="173"/>
      <c r="W56" s="250">
        <f t="shared" si="0"/>
        <v>0</v>
      </c>
    </row>
    <row r="57" spans="1:23" s="127" customFormat="1" ht="20.100000000000001" customHeight="1" x14ac:dyDescent="0.2">
      <c r="A57" s="169"/>
      <c r="B57" s="170"/>
      <c r="C57" s="176"/>
      <c r="D57" s="172"/>
      <c r="E57" s="173"/>
      <c r="F57" s="173"/>
      <c r="G57" s="173"/>
      <c r="H57" s="173"/>
      <c r="I57" s="173"/>
      <c r="J57" s="173"/>
      <c r="K57" s="173"/>
      <c r="L57" s="173"/>
      <c r="M57" s="173"/>
      <c r="N57" s="173"/>
      <c r="O57" s="173"/>
      <c r="P57" s="173"/>
      <c r="Q57" s="173"/>
      <c r="R57" s="173"/>
      <c r="S57" s="173"/>
      <c r="T57" s="174"/>
      <c r="U57" s="173"/>
      <c r="V57" s="173"/>
      <c r="W57" s="250">
        <f t="shared" si="0"/>
        <v>0</v>
      </c>
    </row>
    <row r="58" spans="1:23" s="127" customFormat="1" ht="20.100000000000001" customHeight="1" x14ac:dyDescent="0.2">
      <c r="A58" s="169"/>
      <c r="B58" s="170"/>
      <c r="C58" s="176"/>
      <c r="D58" s="172"/>
      <c r="E58" s="173"/>
      <c r="F58" s="173"/>
      <c r="G58" s="173"/>
      <c r="H58" s="173"/>
      <c r="I58" s="173"/>
      <c r="J58" s="173"/>
      <c r="K58" s="173"/>
      <c r="L58" s="173"/>
      <c r="M58" s="173"/>
      <c r="N58" s="173"/>
      <c r="O58" s="173"/>
      <c r="P58" s="173"/>
      <c r="Q58" s="173"/>
      <c r="R58" s="173"/>
      <c r="S58" s="173"/>
      <c r="T58" s="174"/>
      <c r="U58" s="173"/>
      <c r="V58" s="173"/>
      <c r="W58" s="250">
        <f t="shared" si="0"/>
        <v>0</v>
      </c>
    </row>
    <row r="59" spans="1:23" s="127" customFormat="1" ht="20.100000000000001" customHeight="1" x14ac:dyDescent="0.2">
      <c r="A59" s="169"/>
      <c r="B59" s="170"/>
      <c r="C59" s="176"/>
      <c r="D59" s="172"/>
      <c r="E59" s="173"/>
      <c r="F59" s="173"/>
      <c r="G59" s="173"/>
      <c r="H59" s="173"/>
      <c r="I59" s="173"/>
      <c r="J59" s="173"/>
      <c r="K59" s="173"/>
      <c r="L59" s="173"/>
      <c r="M59" s="173"/>
      <c r="N59" s="173"/>
      <c r="O59" s="173"/>
      <c r="P59" s="173"/>
      <c r="Q59" s="173"/>
      <c r="R59" s="173"/>
      <c r="S59" s="173"/>
      <c r="T59" s="174"/>
      <c r="U59" s="173"/>
      <c r="V59" s="173"/>
      <c r="W59" s="250">
        <f t="shared" si="0"/>
        <v>0</v>
      </c>
    </row>
    <row r="60" spans="1:23" s="127" customFormat="1" ht="20.100000000000001" customHeight="1" x14ac:dyDescent="0.2">
      <c r="A60" s="169"/>
      <c r="B60" s="170"/>
      <c r="C60" s="175"/>
      <c r="D60" s="172"/>
      <c r="E60" s="173"/>
      <c r="F60" s="173"/>
      <c r="G60" s="173"/>
      <c r="H60" s="173"/>
      <c r="I60" s="173"/>
      <c r="J60" s="173"/>
      <c r="K60" s="173"/>
      <c r="L60" s="173"/>
      <c r="M60" s="173"/>
      <c r="N60" s="173"/>
      <c r="O60" s="173"/>
      <c r="P60" s="173"/>
      <c r="Q60" s="173"/>
      <c r="R60" s="173"/>
      <c r="S60" s="173"/>
      <c r="T60" s="174"/>
      <c r="U60" s="173"/>
      <c r="V60" s="173"/>
      <c r="W60" s="250">
        <f t="shared" si="0"/>
        <v>0</v>
      </c>
    </row>
    <row r="61" spans="1:23" s="127" customFormat="1" ht="20.100000000000001" customHeight="1" x14ac:dyDescent="0.2">
      <c r="A61" s="169"/>
      <c r="B61" s="170"/>
      <c r="C61" s="175"/>
      <c r="D61" s="172"/>
      <c r="E61" s="173"/>
      <c r="F61" s="173"/>
      <c r="G61" s="173"/>
      <c r="H61" s="173"/>
      <c r="I61" s="173"/>
      <c r="J61" s="173"/>
      <c r="K61" s="173"/>
      <c r="L61" s="173"/>
      <c r="M61" s="173"/>
      <c r="N61" s="173"/>
      <c r="O61" s="173"/>
      <c r="P61" s="173"/>
      <c r="Q61" s="173"/>
      <c r="R61" s="173"/>
      <c r="S61" s="173"/>
      <c r="T61" s="174"/>
      <c r="U61" s="173"/>
      <c r="V61" s="173"/>
      <c r="W61" s="250">
        <f t="shared" si="0"/>
        <v>0</v>
      </c>
    </row>
    <row r="62" spans="1:23" s="127" customFormat="1" ht="20.100000000000001" customHeight="1" x14ac:dyDescent="0.2">
      <c r="A62" s="169"/>
      <c r="B62" s="170"/>
      <c r="C62" s="175"/>
      <c r="D62" s="172"/>
      <c r="E62" s="173"/>
      <c r="F62" s="173"/>
      <c r="G62" s="173"/>
      <c r="H62" s="173"/>
      <c r="I62" s="173"/>
      <c r="J62" s="173"/>
      <c r="K62" s="173"/>
      <c r="L62" s="173"/>
      <c r="M62" s="173"/>
      <c r="N62" s="173"/>
      <c r="O62" s="173"/>
      <c r="P62" s="173"/>
      <c r="Q62" s="173"/>
      <c r="R62" s="173"/>
      <c r="S62" s="173"/>
      <c r="T62" s="174"/>
      <c r="U62" s="173"/>
      <c r="V62" s="173"/>
      <c r="W62" s="250">
        <f t="shared" si="0"/>
        <v>0</v>
      </c>
    </row>
    <row r="63" spans="1:23" s="127" customFormat="1" ht="20.100000000000001" customHeight="1" x14ac:dyDescent="0.2">
      <c r="A63" s="169"/>
      <c r="B63" s="170"/>
      <c r="C63" s="175"/>
      <c r="D63" s="172"/>
      <c r="E63" s="173"/>
      <c r="F63" s="173"/>
      <c r="G63" s="173"/>
      <c r="H63" s="173"/>
      <c r="I63" s="173"/>
      <c r="J63" s="173"/>
      <c r="K63" s="173"/>
      <c r="L63" s="173"/>
      <c r="M63" s="173"/>
      <c r="N63" s="173"/>
      <c r="O63" s="173"/>
      <c r="P63" s="173"/>
      <c r="Q63" s="173"/>
      <c r="R63" s="173"/>
      <c r="S63" s="173"/>
      <c r="T63" s="174"/>
      <c r="U63" s="173"/>
      <c r="V63" s="173"/>
      <c r="W63" s="250">
        <f t="shared" si="0"/>
        <v>0</v>
      </c>
    </row>
    <row r="64" spans="1:23" s="127" customFormat="1" ht="20.100000000000001" customHeight="1" x14ac:dyDescent="0.2">
      <c r="A64" s="169"/>
      <c r="B64" s="170"/>
      <c r="C64" s="175"/>
      <c r="D64" s="172"/>
      <c r="E64" s="173"/>
      <c r="F64" s="173"/>
      <c r="G64" s="173"/>
      <c r="H64" s="173"/>
      <c r="I64" s="173"/>
      <c r="J64" s="173"/>
      <c r="K64" s="173"/>
      <c r="L64" s="173"/>
      <c r="M64" s="173"/>
      <c r="N64" s="173"/>
      <c r="O64" s="173"/>
      <c r="P64" s="173"/>
      <c r="Q64" s="173"/>
      <c r="R64" s="173"/>
      <c r="S64" s="173"/>
      <c r="T64" s="174"/>
      <c r="U64" s="173"/>
      <c r="V64" s="173"/>
      <c r="W64" s="250">
        <f t="shared" si="0"/>
        <v>0</v>
      </c>
    </row>
    <row r="65" spans="1:23" s="127" customFormat="1" ht="20.100000000000001" customHeight="1" x14ac:dyDescent="0.2">
      <c r="A65" s="169"/>
      <c r="B65" s="170"/>
      <c r="C65" s="175"/>
      <c r="D65" s="172"/>
      <c r="E65" s="173"/>
      <c r="F65" s="173"/>
      <c r="G65" s="173"/>
      <c r="H65" s="173"/>
      <c r="I65" s="173"/>
      <c r="J65" s="173"/>
      <c r="K65" s="173"/>
      <c r="L65" s="173"/>
      <c r="M65" s="173"/>
      <c r="N65" s="173"/>
      <c r="O65" s="173"/>
      <c r="P65" s="173"/>
      <c r="Q65" s="173"/>
      <c r="R65" s="173"/>
      <c r="S65" s="173"/>
      <c r="T65" s="174"/>
      <c r="U65" s="173"/>
      <c r="V65" s="173"/>
      <c r="W65" s="250">
        <f t="shared" si="0"/>
        <v>0</v>
      </c>
    </row>
    <row r="66" spans="1:23" s="127" customFormat="1" ht="20.100000000000001" customHeight="1" x14ac:dyDescent="0.2">
      <c r="A66" s="169"/>
      <c r="B66" s="170"/>
      <c r="C66" s="175"/>
      <c r="D66" s="172"/>
      <c r="E66" s="173"/>
      <c r="F66" s="173"/>
      <c r="G66" s="173"/>
      <c r="H66" s="173"/>
      <c r="I66" s="173"/>
      <c r="J66" s="173"/>
      <c r="K66" s="173"/>
      <c r="L66" s="173"/>
      <c r="M66" s="173"/>
      <c r="N66" s="173"/>
      <c r="O66" s="173"/>
      <c r="P66" s="173"/>
      <c r="Q66" s="173"/>
      <c r="R66" s="173"/>
      <c r="S66" s="173"/>
      <c r="T66" s="174"/>
      <c r="U66" s="173"/>
      <c r="V66" s="173"/>
      <c r="W66" s="250">
        <f t="shared" si="0"/>
        <v>0</v>
      </c>
    </row>
    <row r="67" spans="1:23" s="127" customFormat="1" ht="20.100000000000001" customHeight="1" x14ac:dyDescent="0.2">
      <c r="A67" s="169"/>
      <c r="B67" s="170"/>
      <c r="C67" s="175"/>
      <c r="D67" s="172"/>
      <c r="E67" s="173"/>
      <c r="F67" s="173"/>
      <c r="G67" s="173"/>
      <c r="H67" s="173"/>
      <c r="I67" s="173"/>
      <c r="J67" s="173"/>
      <c r="K67" s="173"/>
      <c r="L67" s="173"/>
      <c r="M67" s="173"/>
      <c r="N67" s="173"/>
      <c r="O67" s="173"/>
      <c r="P67" s="173"/>
      <c r="Q67" s="173"/>
      <c r="R67" s="173"/>
      <c r="S67" s="173"/>
      <c r="T67" s="174"/>
      <c r="U67" s="173"/>
      <c r="V67" s="173"/>
      <c r="W67" s="250">
        <f t="shared" si="0"/>
        <v>0</v>
      </c>
    </row>
    <row r="68" spans="1:23" s="127" customFormat="1" ht="20.100000000000001" customHeight="1" x14ac:dyDescent="0.2">
      <c r="A68" s="169"/>
      <c r="B68" s="170"/>
      <c r="C68" s="175"/>
      <c r="D68" s="172"/>
      <c r="E68" s="173"/>
      <c r="F68" s="173"/>
      <c r="G68" s="173"/>
      <c r="H68" s="173"/>
      <c r="I68" s="173"/>
      <c r="J68" s="173"/>
      <c r="K68" s="173"/>
      <c r="L68" s="173"/>
      <c r="M68" s="173"/>
      <c r="N68" s="173"/>
      <c r="O68" s="173"/>
      <c r="P68" s="173"/>
      <c r="Q68" s="173"/>
      <c r="R68" s="173"/>
      <c r="S68" s="173"/>
      <c r="T68" s="174"/>
      <c r="U68" s="173"/>
      <c r="V68" s="173"/>
      <c r="W68" s="250">
        <f t="shared" si="0"/>
        <v>0</v>
      </c>
    </row>
    <row r="69" spans="1:23" s="127" customFormat="1" ht="20.100000000000001" customHeight="1" x14ac:dyDescent="0.2">
      <c r="A69" s="169"/>
      <c r="B69" s="170"/>
      <c r="C69" s="175"/>
      <c r="D69" s="172"/>
      <c r="E69" s="173"/>
      <c r="F69" s="173"/>
      <c r="G69" s="173"/>
      <c r="H69" s="173"/>
      <c r="I69" s="173"/>
      <c r="J69" s="173"/>
      <c r="K69" s="173"/>
      <c r="L69" s="173"/>
      <c r="M69" s="173"/>
      <c r="N69" s="173"/>
      <c r="O69" s="173"/>
      <c r="P69" s="173"/>
      <c r="Q69" s="173"/>
      <c r="R69" s="173"/>
      <c r="S69" s="173"/>
      <c r="T69" s="174"/>
      <c r="U69" s="173"/>
      <c r="V69" s="173"/>
      <c r="W69" s="250">
        <f t="shared" si="0"/>
        <v>0</v>
      </c>
    </row>
    <row r="70" spans="1:23" s="127" customFormat="1" ht="20.100000000000001" customHeight="1" x14ac:dyDescent="0.2">
      <c r="A70" s="169"/>
      <c r="B70" s="170"/>
      <c r="C70" s="175"/>
      <c r="D70" s="172"/>
      <c r="E70" s="173"/>
      <c r="F70" s="173"/>
      <c r="G70" s="173"/>
      <c r="H70" s="173"/>
      <c r="I70" s="173"/>
      <c r="J70" s="173"/>
      <c r="K70" s="173"/>
      <c r="L70" s="173"/>
      <c r="M70" s="173"/>
      <c r="N70" s="173"/>
      <c r="O70" s="173"/>
      <c r="P70" s="173"/>
      <c r="Q70" s="173"/>
      <c r="R70" s="173"/>
      <c r="S70" s="173"/>
      <c r="T70" s="174"/>
      <c r="U70" s="173"/>
      <c r="V70" s="173"/>
      <c r="W70" s="250">
        <f t="shared" si="0"/>
        <v>0</v>
      </c>
    </row>
    <row r="71" spans="1:23" s="127" customFormat="1" ht="20.100000000000001" customHeight="1" x14ac:dyDescent="0.2">
      <c r="A71" s="169"/>
      <c r="B71" s="170"/>
      <c r="C71" s="175"/>
      <c r="D71" s="172"/>
      <c r="E71" s="173"/>
      <c r="F71" s="173"/>
      <c r="G71" s="173"/>
      <c r="H71" s="173"/>
      <c r="I71" s="173"/>
      <c r="J71" s="173"/>
      <c r="K71" s="173"/>
      <c r="L71" s="173"/>
      <c r="M71" s="173"/>
      <c r="N71" s="173"/>
      <c r="O71" s="173"/>
      <c r="P71" s="173"/>
      <c r="Q71" s="173"/>
      <c r="R71" s="173"/>
      <c r="S71" s="173"/>
      <c r="T71" s="174"/>
      <c r="U71" s="173"/>
      <c r="V71" s="173"/>
      <c r="W71" s="250">
        <f t="shared" si="0"/>
        <v>0</v>
      </c>
    </row>
    <row r="72" spans="1:23" s="127" customFormat="1" ht="20.100000000000001" customHeight="1" x14ac:dyDescent="0.2">
      <c r="A72" s="169"/>
      <c r="B72" s="170"/>
      <c r="C72" s="176"/>
      <c r="D72" s="172"/>
      <c r="E72" s="173"/>
      <c r="F72" s="173"/>
      <c r="G72" s="173"/>
      <c r="H72" s="173"/>
      <c r="I72" s="173"/>
      <c r="J72" s="173"/>
      <c r="K72" s="173"/>
      <c r="L72" s="173"/>
      <c r="M72" s="173"/>
      <c r="N72" s="173"/>
      <c r="O72" s="173"/>
      <c r="P72" s="173"/>
      <c r="Q72" s="173"/>
      <c r="R72" s="173"/>
      <c r="S72" s="173"/>
      <c r="T72" s="177"/>
      <c r="U72" s="173"/>
      <c r="V72" s="173"/>
      <c r="W72" s="250">
        <f t="shared" si="0"/>
        <v>0</v>
      </c>
    </row>
    <row r="73" spans="1:23" s="127" customFormat="1" ht="20.100000000000001" customHeight="1" x14ac:dyDescent="0.2">
      <c r="A73" s="169"/>
      <c r="B73" s="170"/>
      <c r="C73" s="176"/>
      <c r="D73" s="172"/>
      <c r="E73" s="173"/>
      <c r="F73" s="173"/>
      <c r="G73" s="173"/>
      <c r="H73" s="173"/>
      <c r="I73" s="173"/>
      <c r="J73" s="173"/>
      <c r="K73" s="173"/>
      <c r="L73" s="173"/>
      <c r="M73" s="173"/>
      <c r="N73" s="173"/>
      <c r="O73" s="173"/>
      <c r="P73" s="173"/>
      <c r="Q73" s="173"/>
      <c r="R73" s="173"/>
      <c r="S73" s="173"/>
      <c r="T73" s="177"/>
      <c r="U73" s="173"/>
      <c r="V73" s="173"/>
      <c r="W73" s="250">
        <f t="shared" si="0"/>
        <v>0</v>
      </c>
    </row>
    <row r="74" spans="1:23" s="127" customFormat="1" ht="20.100000000000001" customHeight="1" x14ac:dyDescent="0.2">
      <c r="A74" s="169"/>
      <c r="B74" s="170"/>
      <c r="C74" s="176"/>
      <c r="D74" s="172"/>
      <c r="E74" s="173"/>
      <c r="F74" s="173"/>
      <c r="G74" s="173"/>
      <c r="H74" s="173"/>
      <c r="I74" s="173"/>
      <c r="J74" s="173"/>
      <c r="K74" s="173"/>
      <c r="L74" s="173"/>
      <c r="M74" s="173"/>
      <c r="N74" s="173"/>
      <c r="O74" s="173"/>
      <c r="P74" s="173"/>
      <c r="Q74" s="173"/>
      <c r="R74" s="173"/>
      <c r="S74" s="173"/>
      <c r="T74" s="177"/>
      <c r="U74" s="173"/>
      <c r="V74" s="173"/>
      <c r="W74" s="250">
        <f t="shared" ref="W74:W77" si="1">E74-F74-G74-H74-I74-J74+K74+SUM(L74:U74)-V74</f>
        <v>0</v>
      </c>
    </row>
    <row r="75" spans="1:23" s="127" customFormat="1" ht="20.100000000000001" customHeight="1" x14ac:dyDescent="0.2">
      <c r="A75" s="169"/>
      <c r="B75" s="170"/>
      <c r="C75" s="176"/>
      <c r="D75" s="172"/>
      <c r="E75" s="173"/>
      <c r="F75" s="173"/>
      <c r="G75" s="173"/>
      <c r="H75" s="173"/>
      <c r="I75" s="173"/>
      <c r="J75" s="173"/>
      <c r="K75" s="173"/>
      <c r="L75" s="173"/>
      <c r="M75" s="173"/>
      <c r="N75" s="173"/>
      <c r="O75" s="173"/>
      <c r="P75" s="173"/>
      <c r="Q75" s="173"/>
      <c r="R75" s="173"/>
      <c r="S75" s="173"/>
      <c r="T75" s="177"/>
      <c r="U75" s="173"/>
      <c r="V75" s="173"/>
      <c r="W75" s="250">
        <f t="shared" si="1"/>
        <v>0</v>
      </c>
    </row>
    <row r="76" spans="1:23" s="127" customFormat="1" ht="20.100000000000001" customHeight="1" x14ac:dyDescent="0.2">
      <c r="A76" s="169"/>
      <c r="B76" s="170"/>
      <c r="C76" s="176"/>
      <c r="D76" s="172"/>
      <c r="E76" s="173"/>
      <c r="F76" s="173"/>
      <c r="G76" s="173"/>
      <c r="H76" s="173"/>
      <c r="I76" s="173"/>
      <c r="J76" s="173"/>
      <c r="K76" s="173"/>
      <c r="L76" s="173"/>
      <c r="M76" s="173"/>
      <c r="N76" s="173"/>
      <c r="O76" s="173"/>
      <c r="P76" s="173"/>
      <c r="Q76" s="173"/>
      <c r="R76" s="173"/>
      <c r="S76" s="173"/>
      <c r="T76" s="177"/>
      <c r="U76" s="173"/>
      <c r="V76" s="173"/>
      <c r="W76" s="250">
        <f t="shared" si="1"/>
        <v>0</v>
      </c>
    </row>
    <row r="77" spans="1:23" s="127" customFormat="1" ht="20.100000000000001" customHeight="1" x14ac:dyDescent="0.2">
      <c r="A77" s="169"/>
      <c r="B77" s="170"/>
      <c r="C77" s="176"/>
      <c r="D77" s="172"/>
      <c r="E77" s="173"/>
      <c r="F77" s="173"/>
      <c r="G77" s="173"/>
      <c r="H77" s="173"/>
      <c r="I77" s="173"/>
      <c r="J77" s="173"/>
      <c r="K77" s="173"/>
      <c r="L77" s="173"/>
      <c r="M77" s="173"/>
      <c r="N77" s="173"/>
      <c r="O77" s="173"/>
      <c r="P77" s="173"/>
      <c r="Q77" s="173"/>
      <c r="R77" s="173"/>
      <c r="S77" s="173"/>
      <c r="T77" s="177"/>
      <c r="U77" s="173"/>
      <c r="V77" s="173"/>
      <c r="W77" s="250">
        <f t="shared" si="1"/>
        <v>0</v>
      </c>
    </row>
    <row r="78" spans="1:23" ht="20.100000000000001" customHeight="1" x14ac:dyDescent="0.2">
      <c r="A78" s="288" t="s">
        <v>45</v>
      </c>
      <c r="B78" s="289"/>
      <c r="C78" s="289"/>
      <c r="D78" s="290"/>
      <c r="E78" s="253">
        <f t="shared" ref="E78:U78" si="2">SUM(E10:E77)</f>
        <v>0</v>
      </c>
      <c r="F78" s="252">
        <f t="shared" si="2"/>
        <v>0</v>
      </c>
      <c r="G78" s="252">
        <f t="shared" si="2"/>
        <v>0</v>
      </c>
      <c r="H78" s="252">
        <f t="shared" si="2"/>
        <v>0</v>
      </c>
      <c r="I78" s="252">
        <f t="shared" si="2"/>
        <v>0</v>
      </c>
      <c r="J78" s="253">
        <f>SUM(J10:J77)</f>
        <v>0</v>
      </c>
      <c r="K78" s="253">
        <f>SUM(K10:K77)</f>
        <v>0</v>
      </c>
      <c r="L78" s="252">
        <f t="shared" si="2"/>
        <v>0</v>
      </c>
      <c r="M78" s="252">
        <f t="shared" si="2"/>
        <v>0</v>
      </c>
      <c r="N78" s="252">
        <f t="shared" si="2"/>
        <v>0</v>
      </c>
      <c r="O78" s="252">
        <f t="shared" si="2"/>
        <v>0</v>
      </c>
      <c r="P78" s="252">
        <f t="shared" si="2"/>
        <v>0</v>
      </c>
      <c r="Q78" s="252">
        <f t="shared" si="2"/>
        <v>0</v>
      </c>
      <c r="R78" s="252">
        <f t="shared" si="2"/>
        <v>0</v>
      </c>
      <c r="S78" s="252">
        <f t="shared" si="2"/>
        <v>0</v>
      </c>
      <c r="T78" s="252">
        <f t="shared" si="2"/>
        <v>0</v>
      </c>
      <c r="U78" s="252">
        <f t="shared" si="2"/>
        <v>0</v>
      </c>
      <c r="V78" s="253">
        <f>SUM(V10:V77)</f>
        <v>0</v>
      </c>
      <c r="W78" s="252">
        <f>SUM(W10:W77)</f>
        <v>0</v>
      </c>
    </row>
  </sheetData>
  <mergeCells count="3">
    <mergeCell ref="L6:T6"/>
    <mergeCell ref="A78:D78"/>
    <mergeCell ref="U6:V6"/>
  </mergeCells>
  <printOptions headings="1"/>
  <pageMargins left="0.7" right="0.45" top="0.75" bottom="0.75" header="0.3" footer="0.3"/>
  <pageSetup paperSize="5" scale="80" fitToWidth="2" fitToHeight="6" pageOrder="overThenDown" orientation="landscape" r:id="rId1"/>
  <headerFooter>
    <oddFooter>&amp;C&amp;8&amp;A&amp;R&amp;8P 04 901</oddFooter>
  </headerFooter>
  <rowBreaks count="2" manualBreakCount="2">
    <brk id="28" max="22" man="1"/>
    <brk id="53" max="22" man="1"/>
  </rowBreaks>
  <colBreaks count="1" manualBreakCount="1">
    <brk id="11" max="7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Y65"/>
  <sheetViews>
    <sheetView zoomScaleNormal="100" workbookViewId="0">
      <selection activeCell="G6" sqref="G6:K6"/>
    </sheetView>
  </sheetViews>
  <sheetFormatPr defaultRowHeight="12.75" x14ac:dyDescent="0.2"/>
  <cols>
    <col min="1" max="1" width="1.7109375" style="27" customWidth="1"/>
    <col min="2" max="2" width="15.7109375" style="27" customWidth="1"/>
    <col min="3" max="3" width="1.7109375" style="27" customWidth="1"/>
    <col min="4" max="5" width="8.7109375" style="27" customWidth="1"/>
    <col min="6" max="6" width="1.7109375" style="27" customWidth="1"/>
    <col min="7" max="7" width="16.7109375" style="27" customWidth="1"/>
    <col min="8" max="8" width="1.7109375" style="27" customWidth="1"/>
    <col min="9" max="9" width="16.85546875" style="27" customWidth="1"/>
    <col min="10" max="10" width="1.7109375" style="27" customWidth="1"/>
    <col min="11" max="11" width="17" style="27" customWidth="1"/>
    <col min="12" max="12" width="2.140625" style="110" customWidth="1"/>
    <col min="13" max="13" width="18.42578125" style="27" customWidth="1"/>
    <col min="14" max="14" width="1.7109375" style="27" customWidth="1"/>
    <col min="15" max="16384" width="9.140625" style="27"/>
  </cols>
  <sheetData>
    <row r="1" spans="1:25" ht="9" customHeight="1" x14ac:dyDescent="0.2">
      <c r="A1" s="29"/>
      <c r="B1" s="29"/>
      <c r="C1" s="29"/>
      <c r="D1" s="29"/>
      <c r="E1" s="29"/>
      <c r="F1" s="29"/>
      <c r="G1" s="29"/>
      <c r="H1" s="29"/>
      <c r="I1" s="29"/>
      <c r="J1" s="29"/>
      <c r="K1" s="29"/>
      <c r="L1" s="181"/>
      <c r="M1" s="29"/>
      <c r="N1" s="29"/>
    </row>
    <row r="2" spans="1:25" x14ac:dyDescent="0.2">
      <c r="A2" s="69"/>
      <c r="B2" s="43"/>
      <c r="C2" s="43"/>
      <c r="D2" s="43"/>
      <c r="E2" s="43"/>
      <c r="F2" s="43"/>
      <c r="G2" s="43"/>
      <c r="H2" s="43"/>
      <c r="I2" s="43"/>
      <c r="J2" s="43"/>
      <c r="K2" s="43"/>
      <c r="L2" s="43"/>
      <c r="M2" s="43"/>
      <c r="N2" s="68"/>
      <c r="O2" s="43"/>
      <c r="P2" s="43"/>
      <c r="Q2" s="43"/>
      <c r="R2" s="43"/>
      <c r="S2" s="43"/>
      <c r="T2" s="43"/>
      <c r="U2" s="43"/>
      <c r="V2" s="43"/>
      <c r="W2" s="43"/>
      <c r="X2" s="43"/>
      <c r="Y2" s="43"/>
    </row>
    <row r="3" spans="1:25" ht="18" x14ac:dyDescent="0.25">
      <c r="A3" s="165"/>
      <c r="B3" s="193" t="s">
        <v>1</v>
      </c>
      <c r="C3" s="53"/>
      <c r="D3" s="194" t="s">
        <v>102</v>
      </c>
      <c r="E3" s="7"/>
      <c r="F3" s="7"/>
      <c r="G3" s="7"/>
      <c r="H3" s="7"/>
      <c r="I3" s="7"/>
      <c r="J3" s="7"/>
      <c r="K3" s="7"/>
      <c r="L3" s="25"/>
      <c r="M3" s="25"/>
      <c r="N3" s="26"/>
    </row>
    <row r="4" spans="1:25" ht="18" x14ac:dyDescent="0.25">
      <c r="A4" s="105"/>
      <c r="B4" s="25"/>
      <c r="C4" s="25"/>
      <c r="D4" s="194" t="s">
        <v>103</v>
      </c>
      <c r="E4" s="32"/>
      <c r="F4" s="25"/>
      <c r="G4" s="25"/>
      <c r="H4" s="25"/>
      <c r="I4" s="25"/>
      <c r="J4" s="25"/>
      <c r="K4" s="25"/>
      <c r="L4" s="25"/>
      <c r="M4" s="25"/>
      <c r="N4" s="26"/>
    </row>
    <row r="5" spans="1:25" ht="15.75" x14ac:dyDescent="0.25">
      <c r="A5" s="105"/>
      <c r="B5" s="25"/>
      <c r="C5" s="25"/>
      <c r="D5" s="24"/>
      <c r="E5" s="32"/>
      <c r="F5" s="25"/>
      <c r="G5" s="25"/>
      <c r="H5" s="25"/>
      <c r="I5" s="25"/>
      <c r="J5" s="25"/>
      <c r="K5" s="25"/>
      <c r="L5" s="25"/>
      <c r="M5" s="25"/>
      <c r="N5" s="26"/>
    </row>
    <row r="6" spans="1:25" x14ac:dyDescent="0.2">
      <c r="A6" s="105"/>
      <c r="B6" s="114" t="s">
        <v>76</v>
      </c>
      <c r="C6" s="47"/>
      <c r="D6" s="47"/>
      <c r="E6" s="151"/>
      <c r="F6" s="151"/>
      <c r="G6" s="295"/>
      <c r="H6" s="295"/>
      <c r="I6" s="295"/>
      <c r="J6" s="295"/>
      <c r="K6" s="295"/>
      <c r="L6" s="25"/>
      <c r="M6" s="25"/>
      <c r="N6" s="26"/>
    </row>
    <row r="7" spans="1:25" x14ac:dyDescent="0.2">
      <c r="A7" s="105"/>
      <c r="B7" s="6"/>
      <c r="C7" s="25"/>
      <c r="D7" s="25"/>
      <c r="E7" s="25"/>
      <c r="F7" s="25"/>
      <c r="G7" s="25"/>
      <c r="H7" s="25"/>
      <c r="I7" s="25"/>
      <c r="J7" s="25"/>
      <c r="K7" s="25"/>
      <c r="L7" s="25"/>
      <c r="M7" s="25"/>
      <c r="N7" s="26"/>
    </row>
    <row r="8" spans="1:25" x14ac:dyDescent="0.2">
      <c r="A8" s="105"/>
      <c r="B8" s="114" t="s">
        <v>77</v>
      </c>
      <c r="C8" s="47"/>
      <c r="D8" s="47"/>
      <c r="E8" s="151"/>
      <c r="F8" s="151"/>
      <c r="G8" s="295"/>
      <c r="H8" s="295"/>
      <c r="I8" s="295"/>
      <c r="J8" s="295"/>
      <c r="K8" s="295"/>
      <c r="L8" s="25"/>
      <c r="M8" s="25"/>
      <c r="N8" s="26"/>
    </row>
    <row r="9" spans="1:25" x14ac:dyDescent="0.2">
      <c r="A9" s="105"/>
      <c r="B9" s="25"/>
      <c r="C9" s="25"/>
      <c r="D9" s="25"/>
      <c r="E9" s="25"/>
      <c r="F9" s="25"/>
      <c r="G9" s="25"/>
      <c r="H9" s="25"/>
      <c r="I9" s="25"/>
      <c r="J9" s="25"/>
      <c r="K9" s="25"/>
      <c r="L9" s="25"/>
      <c r="M9" s="55" t="s">
        <v>2</v>
      </c>
      <c r="N9" s="26"/>
    </row>
    <row r="10" spans="1:25" x14ac:dyDescent="0.2">
      <c r="A10" s="105"/>
      <c r="B10" s="1"/>
      <c r="C10" s="25"/>
      <c r="D10" s="25"/>
      <c r="E10" s="25"/>
      <c r="F10" s="25"/>
      <c r="G10" s="25"/>
      <c r="H10" s="25"/>
      <c r="I10" s="25"/>
      <c r="J10" s="25"/>
      <c r="K10" s="25"/>
      <c r="L10" s="25"/>
      <c r="M10" s="25"/>
      <c r="N10" s="26"/>
    </row>
    <row r="11" spans="1:25" x14ac:dyDescent="0.2">
      <c r="A11" s="105"/>
      <c r="B11" s="211" t="s">
        <v>134</v>
      </c>
      <c r="C11" s="25"/>
      <c r="D11" s="25"/>
      <c r="E11" s="25"/>
      <c r="F11" s="25"/>
      <c r="G11" s="25"/>
      <c r="H11" s="116"/>
      <c r="I11" s="291"/>
      <c r="J11" s="291"/>
      <c r="K11" s="291"/>
      <c r="L11" s="25"/>
      <c r="M11" s="46">
        <v>0</v>
      </c>
      <c r="N11" s="26"/>
    </row>
    <row r="12" spans="1:25" x14ac:dyDescent="0.2">
      <c r="A12" s="105"/>
      <c r="B12" s="25"/>
      <c r="C12" s="25"/>
      <c r="D12" s="25"/>
      <c r="E12" s="25"/>
      <c r="F12" s="25"/>
      <c r="G12" s="25"/>
      <c r="H12" s="25"/>
      <c r="I12" s="296" t="s">
        <v>0</v>
      </c>
      <c r="J12" s="296"/>
      <c r="K12" s="296"/>
      <c r="L12" s="25"/>
      <c r="M12" s="25"/>
      <c r="N12" s="26"/>
    </row>
    <row r="13" spans="1:25" x14ac:dyDescent="0.2">
      <c r="A13" s="105"/>
      <c r="B13" s="25"/>
      <c r="C13" s="25"/>
      <c r="D13" s="25"/>
      <c r="E13" s="25"/>
      <c r="F13" s="25"/>
      <c r="G13" s="91"/>
      <c r="H13" s="91"/>
      <c r="I13" s="91"/>
      <c r="J13" s="25"/>
      <c r="K13" s="45"/>
      <c r="L13" s="25"/>
      <c r="M13" s="25"/>
      <c r="N13" s="26"/>
    </row>
    <row r="14" spans="1:25" x14ac:dyDescent="0.2">
      <c r="A14" s="105"/>
      <c r="B14" s="6" t="s">
        <v>79</v>
      </c>
      <c r="C14" s="25"/>
      <c r="D14" s="25"/>
      <c r="E14" s="25"/>
      <c r="F14" s="25"/>
      <c r="G14" s="25"/>
      <c r="H14" s="25"/>
      <c r="I14" s="25"/>
      <c r="J14" s="25"/>
      <c r="K14" s="25"/>
      <c r="L14" s="25"/>
      <c r="M14" s="25"/>
      <c r="N14" s="26"/>
    </row>
    <row r="15" spans="1:25" x14ac:dyDescent="0.2">
      <c r="A15" s="105"/>
      <c r="B15" s="25" t="s">
        <v>0</v>
      </c>
      <c r="C15" s="25"/>
      <c r="D15" s="142" t="s">
        <v>8</v>
      </c>
      <c r="E15" s="142"/>
      <c r="F15" s="142"/>
      <c r="G15" s="142"/>
      <c r="H15" s="142"/>
      <c r="I15" s="142"/>
      <c r="J15" s="25"/>
      <c r="K15" s="55" t="s">
        <v>2</v>
      </c>
      <c r="L15" s="25"/>
      <c r="M15" s="25"/>
      <c r="N15" s="26"/>
    </row>
    <row r="16" spans="1:25" ht="15" customHeight="1" x14ac:dyDescent="0.2">
      <c r="A16" s="105"/>
      <c r="B16" s="148"/>
      <c r="C16" s="25"/>
      <c r="D16" s="258"/>
      <c r="E16" s="293"/>
      <c r="F16" s="293"/>
      <c r="G16" s="293"/>
      <c r="H16" s="293"/>
      <c r="I16" s="293"/>
      <c r="J16" s="25"/>
      <c r="K16" s="152">
        <v>0</v>
      </c>
      <c r="L16" s="25"/>
      <c r="M16" s="25"/>
      <c r="N16" s="26"/>
    </row>
    <row r="17" spans="1:14" ht="15" customHeight="1" x14ac:dyDescent="0.2">
      <c r="A17" s="105"/>
      <c r="B17" s="148"/>
      <c r="C17" s="25"/>
      <c r="D17" s="293"/>
      <c r="E17" s="293"/>
      <c r="F17" s="293"/>
      <c r="G17" s="293"/>
      <c r="H17" s="293"/>
      <c r="I17" s="293"/>
      <c r="J17" s="25"/>
      <c r="K17" s="46"/>
      <c r="L17" s="25"/>
      <c r="M17" s="25"/>
      <c r="N17" s="26"/>
    </row>
    <row r="18" spans="1:14" ht="15" customHeight="1" x14ac:dyDescent="0.2">
      <c r="A18" s="105"/>
      <c r="B18" s="148"/>
      <c r="C18" s="25"/>
      <c r="D18" s="293"/>
      <c r="E18" s="293"/>
      <c r="F18" s="293"/>
      <c r="G18" s="293"/>
      <c r="H18" s="293"/>
      <c r="I18" s="293"/>
      <c r="J18" s="25"/>
      <c r="K18" s="46"/>
      <c r="L18" s="25"/>
      <c r="M18" s="25"/>
      <c r="N18" s="26"/>
    </row>
    <row r="19" spans="1:14" ht="15" customHeight="1" x14ac:dyDescent="0.2">
      <c r="A19" s="105"/>
      <c r="B19" s="148"/>
      <c r="C19" s="25"/>
      <c r="D19" s="293"/>
      <c r="E19" s="293"/>
      <c r="F19" s="293"/>
      <c r="G19" s="293"/>
      <c r="H19" s="293"/>
      <c r="I19" s="293"/>
      <c r="J19" s="25"/>
      <c r="K19" s="46"/>
      <c r="L19" s="25"/>
      <c r="M19" s="46">
        <f>SUM(K16:K19)</f>
        <v>0</v>
      </c>
      <c r="N19" s="26"/>
    </row>
    <row r="20" spans="1:14" x14ac:dyDescent="0.2">
      <c r="A20" s="105"/>
      <c r="B20" s="49"/>
      <c r="C20" s="25"/>
      <c r="D20" s="41"/>
      <c r="E20" s="50"/>
      <c r="F20" s="50"/>
      <c r="G20" s="50"/>
      <c r="H20" s="50"/>
      <c r="I20" s="51"/>
      <c r="J20" s="25"/>
      <c r="K20" s="25"/>
      <c r="L20" s="25"/>
      <c r="M20" s="25"/>
      <c r="N20" s="26"/>
    </row>
    <row r="21" spans="1:14" x14ac:dyDescent="0.2">
      <c r="A21" s="105"/>
      <c r="B21" s="6" t="s">
        <v>80</v>
      </c>
      <c r="C21" s="25"/>
      <c r="D21" s="25"/>
      <c r="E21" s="25"/>
      <c r="F21" s="25"/>
      <c r="G21" s="25"/>
      <c r="H21" s="25"/>
      <c r="I21" s="25"/>
      <c r="J21" s="25"/>
      <c r="K21" s="25"/>
      <c r="L21" s="25"/>
      <c r="M21" s="25"/>
      <c r="N21" s="26"/>
    </row>
    <row r="22" spans="1:14" x14ac:dyDescent="0.2">
      <c r="A22" s="105"/>
      <c r="B22" s="25" t="s">
        <v>0</v>
      </c>
      <c r="C22" s="25"/>
      <c r="D22" s="146" t="s">
        <v>75</v>
      </c>
      <c r="E22" s="25"/>
      <c r="F22" s="25"/>
      <c r="G22" s="297" t="s">
        <v>4</v>
      </c>
      <c r="H22" s="297"/>
      <c r="I22" s="297"/>
      <c r="J22" s="25"/>
      <c r="K22" s="55" t="s">
        <v>2</v>
      </c>
      <c r="L22" s="25"/>
      <c r="M22" s="25"/>
      <c r="N22" s="26"/>
    </row>
    <row r="23" spans="1:14" ht="15" customHeight="1" x14ac:dyDescent="0.2">
      <c r="A23" s="105"/>
      <c r="B23" s="149"/>
      <c r="C23" s="25"/>
      <c r="D23" s="292"/>
      <c r="E23" s="292"/>
      <c r="F23" s="41"/>
      <c r="G23" s="258"/>
      <c r="H23" s="293"/>
      <c r="I23" s="293"/>
      <c r="J23" s="25"/>
      <c r="K23" s="42">
        <v>0</v>
      </c>
      <c r="L23" s="25"/>
      <c r="M23" s="25"/>
      <c r="N23" s="26"/>
    </row>
    <row r="24" spans="1:14" ht="15" customHeight="1" x14ac:dyDescent="0.2">
      <c r="A24" s="105"/>
      <c r="B24" s="150"/>
      <c r="C24" s="25"/>
      <c r="D24" s="292"/>
      <c r="E24" s="292"/>
      <c r="F24" s="41"/>
      <c r="G24" s="293"/>
      <c r="H24" s="293"/>
      <c r="I24" s="293"/>
      <c r="J24" s="25"/>
      <c r="K24" s="42"/>
      <c r="L24" s="25"/>
      <c r="M24" s="25"/>
      <c r="N24" s="26"/>
    </row>
    <row r="25" spans="1:14" ht="15" customHeight="1" x14ac:dyDescent="0.2">
      <c r="A25" s="105"/>
      <c r="B25" s="150"/>
      <c r="C25" s="25"/>
      <c r="D25" s="292"/>
      <c r="E25" s="292"/>
      <c r="F25" s="41"/>
      <c r="G25" s="293"/>
      <c r="H25" s="293"/>
      <c r="I25" s="293"/>
      <c r="J25" s="25"/>
      <c r="K25" s="42"/>
      <c r="L25" s="25"/>
      <c r="M25" s="25"/>
      <c r="N25" s="26"/>
    </row>
    <row r="26" spans="1:14" ht="15" customHeight="1" x14ac:dyDescent="0.2">
      <c r="A26" s="105"/>
      <c r="B26" s="150"/>
      <c r="C26" s="25"/>
      <c r="D26" s="292"/>
      <c r="E26" s="292"/>
      <c r="F26" s="41"/>
      <c r="G26" s="293"/>
      <c r="H26" s="293"/>
      <c r="I26" s="293"/>
      <c r="J26" s="25"/>
      <c r="K26" s="42"/>
      <c r="L26" s="25"/>
      <c r="M26" s="25"/>
      <c r="N26" s="26"/>
    </row>
    <row r="27" spans="1:14" ht="15" customHeight="1" x14ac:dyDescent="0.2">
      <c r="A27" s="105"/>
      <c r="B27" s="150"/>
      <c r="C27" s="25"/>
      <c r="D27" s="292"/>
      <c r="E27" s="292"/>
      <c r="F27" s="41"/>
      <c r="G27" s="293"/>
      <c r="H27" s="293"/>
      <c r="I27" s="293"/>
      <c r="J27" s="25"/>
      <c r="K27" s="42"/>
      <c r="L27" s="25"/>
      <c r="M27" s="25"/>
      <c r="N27" s="26"/>
    </row>
    <row r="28" spans="1:14" ht="15" customHeight="1" x14ac:dyDescent="0.2">
      <c r="A28" s="105"/>
      <c r="B28" s="150"/>
      <c r="C28" s="25"/>
      <c r="D28" s="292"/>
      <c r="E28" s="292"/>
      <c r="F28" s="41"/>
      <c r="G28" s="293"/>
      <c r="H28" s="293"/>
      <c r="I28" s="293"/>
      <c r="J28" s="25"/>
      <c r="K28" s="42"/>
      <c r="L28" s="25"/>
      <c r="M28" s="25"/>
      <c r="N28" s="26"/>
    </row>
    <row r="29" spans="1:14" ht="15" customHeight="1" x14ac:dyDescent="0.2">
      <c r="A29" s="105"/>
      <c r="B29" s="150"/>
      <c r="C29" s="25"/>
      <c r="D29" s="292"/>
      <c r="E29" s="292"/>
      <c r="F29" s="41"/>
      <c r="G29" s="293"/>
      <c r="H29" s="293"/>
      <c r="I29" s="293"/>
      <c r="J29" s="25"/>
      <c r="K29" s="42"/>
      <c r="L29" s="25"/>
      <c r="M29" s="25"/>
      <c r="N29" s="26"/>
    </row>
    <row r="30" spans="1:14" ht="15" customHeight="1" x14ac:dyDescent="0.2">
      <c r="A30" s="105"/>
      <c r="B30" s="149"/>
      <c r="C30" s="25"/>
      <c r="D30" s="292"/>
      <c r="E30" s="292"/>
      <c r="F30" s="41"/>
      <c r="G30" s="258"/>
      <c r="H30" s="293"/>
      <c r="I30" s="293"/>
      <c r="J30" s="25"/>
      <c r="K30" s="42"/>
      <c r="L30" s="25"/>
      <c r="M30" s="46">
        <f>SUM(K23:K30)</f>
        <v>0</v>
      </c>
      <c r="N30" s="26"/>
    </row>
    <row r="31" spans="1:14" x14ac:dyDescent="0.2">
      <c r="A31" s="105"/>
      <c r="B31" s="25"/>
      <c r="C31" s="25"/>
      <c r="D31" s="49"/>
      <c r="E31" s="25"/>
      <c r="F31" s="41"/>
      <c r="G31" s="50"/>
      <c r="H31" s="50"/>
      <c r="I31" s="33"/>
      <c r="J31" s="25"/>
      <c r="K31" s="25"/>
      <c r="L31" s="25"/>
      <c r="M31" s="168"/>
      <c r="N31" s="26"/>
    </row>
    <row r="32" spans="1:14" x14ac:dyDescent="0.2">
      <c r="A32" s="105"/>
      <c r="B32" s="104" t="s">
        <v>143</v>
      </c>
      <c r="C32" s="25"/>
      <c r="D32" s="25"/>
      <c r="E32" s="25"/>
      <c r="F32" s="25"/>
      <c r="G32" s="1"/>
      <c r="H32" s="25"/>
      <c r="I32" s="25"/>
      <c r="J32" s="1"/>
      <c r="K32" s="45"/>
      <c r="L32" s="25"/>
      <c r="M32" s="152">
        <f>M11+M19-M30</f>
        <v>0</v>
      </c>
      <c r="N32" s="26"/>
    </row>
    <row r="33" spans="1:15" x14ac:dyDescent="0.2">
      <c r="A33" s="105"/>
      <c r="B33" s="25"/>
      <c r="C33" s="25"/>
      <c r="D33" s="25"/>
      <c r="E33" s="25"/>
      <c r="F33" s="25"/>
      <c r="G33" s="25"/>
      <c r="H33" s="25"/>
      <c r="I33" s="25"/>
      <c r="J33" s="33"/>
      <c r="K33" s="48"/>
      <c r="L33" s="25"/>
      <c r="M33" s="153"/>
      <c r="N33" s="26"/>
    </row>
    <row r="34" spans="1:15" x14ac:dyDescent="0.2">
      <c r="A34" s="105"/>
      <c r="B34" s="114" t="s">
        <v>142</v>
      </c>
      <c r="C34" s="25"/>
      <c r="D34" s="36"/>
      <c r="E34" s="25"/>
      <c r="F34" s="6"/>
      <c r="G34" s="25"/>
      <c r="H34" s="25"/>
      <c r="I34" s="25"/>
      <c r="J34" s="114"/>
      <c r="K34" s="155"/>
      <c r="L34" s="25"/>
      <c r="M34" s="152">
        <f>'Page 3'!E78</f>
        <v>0</v>
      </c>
      <c r="N34" s="26"/>
    </row>
    <row r="35" spans="1:15" x14ac:dyDescent="0.2">
      <c r="A35" s="105"/>
      <c r="B35" s="36"/>
      <c r="C35" s="25"/>
      <c r="D35" s="36"/>
      <c r="E35" s="25"/>
      <c r="F35" s="25"/>
      <c r="G35" s="25"/>
      <c r="H35" s="25"/>
      <c r="I35" s="25"/>
      <c r="J35" s="25"/>
      <c r="K35" s="45"/>
      <c r="L35" s="25"/>
      <c r="M35" s="153"/>
      <c r="N35" s="26"/>
    </row>
    <row r="36" spans="1:15" ht="13.5" thickBot="1" x14ac:dyDescent="0.25">
      <c r="A36" s="105"/>
      <c r="B36" s="114" t="s">
        <v>41</v>
      </c>
      <c r="C36" s="25"/>
      <c r="D36" s="36"/>
      <c r="E36" s="25"/>
      <c r="F36" s="25"/>
      <c r="G36" s="25"/>
      <c r="H36" s="25"/>
      <c r="I36" s="25"/>
      <c r="J36" s="37"/>
      <c r="K36" s="155"/>
      <c r="L36" s="25"/>
      <c r="M36" s="154">
        <f>M32-M34</f>
        <v>0</v>
      </c>
      <c r="N36" s="26"/>
    </row>
    <row r="37" spans="1:15" ht="13.5" thickTop="1" x14ac:dyDescent="0.2">
      <c r="A37" s="106"/>
      <c r="B37" s="29"/>
      <c r="C37" s="29"/>
      <c r="D37" s="178"/>
      <c r="E37" s="29"/>
      <c r="F37" s="29"/>
      <c r="G37" s="29"/>
      <c r="H37" s="29"/>
      <c r="I37" s="29"/>
      <c r="J37" s="29"/>
      <c r="K37" s="179"/>
      <c r="L37" s="29"/>
      <c r="M37" s="29"/>
      <c r="N37" s="30"/>
    </row>
    <row r="38" spans="1:15" ht="9" customHeight="1" x14ac:dyDescent="0.2">
      <c r="A38" s="105"/>
      <c r="B38" s="25"/>
      <c r="C38" s="25"/>
      <c r="D38" s="36"/>
      <c r="E38" s="25"/>
      <c r="F38" s="25"/>
      <c r="G38" s="25"/>
      <c r="H38" s="25"/>
      <c r="I38" s="25"/>
      <c r="J38" s="25"/>
      <c r="K38" s="37"/>
      <c r="L38" s="25"/>
      <c r="M38" s="25"/>
      <c r="N38" s="25"/>
      <c r="O38" s="25"/>
    </row>
    <row r="39" spans="1:15" x14ac:dyDescent="0.2">
      <c r="A39" s="72"/>
      <c r="B39" s="71"/>
      <c r="C39" s="132"/>
      <c r="D39" s="132"/>
      <c r="E39" s="71"/>
      <c r="F39" s="71"/>
      <c r="G39" s="71"/>
      <c r="H39" s="71"/>
      <c r="I39" s="71"/>
      <c r="J39" s="71"/>
      <c r="K39" s="71"/>
      <c r="L39" s="71"/>
      <c r="M39" s="71"/>
      <c r="N39" s="70"/>
    </row>
    <row r="40" spans="1:15" ht="18" x14ac:dyDescent="0.25">
      <c r="A40" s="69"/>
      <c r="B40" s="195" t="s">
        <v>3</v>
      </c>
      <c r="C40" s="133"/>
      <c r="D40" s="194" t="s">
        <v>105</v>
      </c>
      <c r="F40" s="43"/>
      <c r="G40" s="43"/>
      <c r="H40" s="111"/>
      <c r="I40" s="111"/>
      <c r="J40" s="111"/>
      <c r="K40" s="111"/>
      <c r="L40" s="111"/>
      <c r="M40" s="111"/>
      <c r="N40" s="128"/>
    </row>
    <row r="41" spans="1:15" ht="37.5" customHeight="1" x14ac:dyDescent="0.2">
      <c r="A41" s="69"/>
      <c r="B41" s="43"/>
      <c r="C41" s="43"/>
      <c r="D41" s="112"/>
      <c r="E41" s="43"/>
      <c r="F41" s="43"/>
      <c r="G41" s="43"/>
      <c r="H41" s="43"/>
      <c r="I41" s="43"/>
      <c r="J41" s="43"/>
      <c r="K41" s="43"/>
      <c r="L41" s="43"/>
      <c r="M41" s="43"/>
      <c r="N41" s="68"/>
    </row>
    <row r="42" spans="1:15" ht="12.95" customHeight="1" x14ac:dyDescent="0.2">
      <c r="A42" s="69"/>
      <c r="B42" s="210" t="s">
        <v>106</v>
      </c>
      <c r="C42" s="43"/>
      <c r="D42" s="112"/>
      <c r="E42" s="43"/>
      <c r="F42" s="43"/>
      <c r="G42" s="43"/>
      <c r="H42" s="43"/>
      <c r="I42" s="43"/>
      <c r="J42" s="43"/>
      <c r="K42" s="43"/>
      <c r="L42" s="43"/>
      <c r="M42" s="43"/>
      <c r="N42" s="68"/>
    </row>
    <row r="43" spans="1:15" ht="5.0999999999999996" customHeight="1" x14ac:dyDescent="0.2">
      <c r="A43" s="69"/>
      <c r="B43" s="223"/>
      <c r="C43" s="43"/>
      <c r="D43" s="112"/>
      <c r="E43" s="43"/>
      <c r="F43" s="43"/>
      <c r="G43" s="43"/>
      <c r="H43" s="43"/>
      <c r="I43" s="43"/>
      <c r="J43" s="43"/>
      <c r="K43" s="43"/>
      <c r="L43" s="43"/>
      <c r="M43" s="43"/>
      <c r="N43" s="68"/>
    </row>
    <row r="44" spans="1:15" ht="17.100000000000001" customHeight="1" x14ac:dyDescent="0.2">
      <c r="A44" s="10"/>
      <c r="B44" s="210" t="s">
        <v>108</v>
      </c>
      <c r="C44" s="145"/>
      <c r="D44" s="210"/>
      <c r="E44" s="146"/>
      <c r="F44" s="146"/>
      <c r="G44" s="107"/>
      <c r="H44" s="107"/>
      <c r="I44" s="107"/>
      <c r="J44" s="107"/>
      <c r="K44" s="107"/>
      <c r="L44" s="107"/>
      <c r="M44" s="218"/>
      <c r="N44" s="11"/>
    </row>
    <row r="45" spans="1:15" ht="5.0999999999999996" customHeight="1" x14ac:dyDescent="0.2">
      <c r="A45" s="10"/>
      <c r="B45" s="146"/>
      <c r="C45" s="145"/>
      <c r="D45" s="146"/>
      <c r="E45" s="146"/>
      <c r="F45" s="146"/>
      <c r="G45" s="107"/>
      <c r="H45" s="107"/>
      <c r="I45" s="107"/>
      <c r="J45" s="107"/>
      <c r="K45" s="107"/>
      <c r="L45" s="107"/>
      <c r="M45" s="218"/>
      <c r="N45" s="11"/>
    </row>
    <row r="46" spans="1:15" ht="17.100000000000001" customHeight="1" x14ac:dyDescent="0.2">
      <c r="A46" s="69"/>
      <c r="B46" s="221" t="s">
        <v>109</v>
      </c>
      <c r="C46" s="131"/>
      <c r="D46" s="131"/>
      <c r="E46" s="131"/>
      <c r="F46" s="131"/>
      <c r="G46" s="131"/>
      <c r="H46" s="131"/>
      <c r="I46" s="131"/>
      <c r="J46" s="131"/>
      <c r="K46" s="131"/>
      <c r="L46" s="131"/>
      <c r="M46" s="131"/>
      <c r="N46" s="68"/>
    </row>
    <row r="47" spans="1:15" ht="5.0999999999999996" customHeight="1" x14ac:dyDescent="0.2">
      <c r="A47" s="69"/>
      <c r="B47" s="131"/>
      <c r="C47" s="131"/>
      <c r="D47" s="222"/>
      <c r="E47" s="222"/>
      <c r="F47" s="222"/>
      <c r="G47" s="222"/>
      <c r="H47" s="222"/>
      <c r="I47" s="222"/>
      <c r="J47" s="222"/>
      <c r="K47" s="222"/>
      <c r="L47" s="222"/>
      <c r="M47" s="222"/>
      <c r="N47" s="68"/>
    </row>
    <row r="48" spans="1:15" ht="15" customHeight="1" x14ac:dyDescent="0.2">
      <c r="A48" s="69"/>
      <c r="B48" s="131" t="s">
        <v>107</v>
      </c>
      <c r="C48" s="131"/>
      <c r="D48" s="221"/>
      <c r="E48" s="294"/>
      <c r="F48" s="294"/>
      <c r="G48" s="294"/>
      <c r="H48" s="294"/>
      <c r="I48" s="294"/>
      <c r="J48" s="294"/>
      <c r="K48" s="294"/>
      <c r="L48" s="294"/>
      <c r="M48" s="294"/>
      <c r="N48" s="68"/>
    </row>
    <row r="49" spans="1:25" ht="15" customHeight="1" x14ac:dyDescent="0.2">
      <c r="A49" s="69"/>
      <c r="B49" s="131"/>
      <c r="C49" s="131"/>
      <c r="D49" s="131"/>
      <c r="E49" s="294"/>
      <c r="F49" s="294"/>
      <c r="G49" s="294"/>
      <c r="H49" s="294"/>
      <c r="I49" s="294"/>
      <c r="J49" s="294"/>
      <c r="K49" s="294"/>
      <c r="L49" s="294"/>
      <c r="M49" s="294"/>
      <c r="N49" s="68"/>
    </row>
    <row r="50" spans="1:25" ht="15" customHeight="1" x14ac:dyDescent="0.2">
      <c r="A50" s="69"/>
      <c r="B50" s="131"/>
      <c r="C50" s="131"/>
      <c r="D50" s="131"/>
      <c r="E50" s="294"/>
      <c r="F50" s="294"/>
      <c r="G50" s="294"/>
      <c r="H50" s="294"/>
      <c r="I50" s="294"/>
      <c r="J50" s="294"/>
      <c r="K50" s="294"/>
      <c r="L50" s="294"/>
      <c r="M50" s="294"/>
      <c r="N50" s="68"/>
    </row>
    <row r="51" spans="1:25" x14ac:dyDescent="0.2">
      <c r="A51" s="67"/>
      <c r="B51" s="66"/>
      <c r="C51" s="66"/>
      <c r="D51" s="66"/>
      <c r="E51" s="163"/>
      <c r="F51" s="163"/>
      <c r="G51" s="163"/>
      <c r="H51" s="163"/>
      <c r="I51" s="164"/>
      <c r="J51" s="66"/>
      <c r="K51" s="66"/>
      <c r="L51" s="66"/>
      <c r="M51" s="66"/>
      <c r="N51" s="65"/>
    </row>
    <row r="52" spans="1:25" ht="9" customHeight="1" x14ac:dyDescent="0.2">
      <c r="A52" s="25"/>
      <c r="B52" s="25"/>
      <c r="C52" s="25"/>
      <c r="D52" s="25"/>
      <c r="E52" s="25"/>
      <c r="F52" s="25"/>
      <c r="G52" s="25"/>
      <c r="H52" s="25"/>
      <c r="I52" s="25"/>
      <c r="J52" s="24"/>
      <c r="K52" s="24"/>
      <c r="L52" s="109"/>
      <c r="M52" s="25"/>
      <c r="N52" s="25"/>
    </row>
    <row r="53" spans="1:25" x14ac:dyDescent="0.2">
      <c r="A53" s="72"/>
      <c r="B53" s="71"/>
      <c r="C53" s="132"/>
      <c r="D53" s="132"/>
      <c r="E53" s="71"/>
      <c r="F53" s="71"/>
      <c r="G53" s="71"/>
      <c r="H53" s="71"/>
      <c r="I53" s="71"/>
      <c r="J53" s="71"/>
      <c r="K53" s="71"/>
      <c r="L53" s="71"/>
      <c r="M53" s="71"/>
      <c r="N53" s="70"/>
      <c r="O53" s="43"/>
      <c r="P53" s="43"/>
      <c r="Q53" s="43"/>
      <c r="R53" s="43"/>
      <c r="S53" s="43"/>
      <c r="T53" s="43"/>
      <c r="U53" s="43"/>
      <c r="V53" s="43"/>
      <c r="W53" s="43"/>
      <c r="X53" s="43"/>
      <c r="Y53" s="43"/>
    </row>
    <row r="54" spans="1:25" ht="18" x14ac:dyDescent="0.25">
      <c r="A54" s="69"/>
      <c r="B54" s="195" t="s">
        <v>101</v>
      </c>
      <c r="C54" s="133"/>
      <c r="D54" s="194" t="s">
        <v>27</v>
      </c>
      <c r="F54" s="43"/>
      <c r="G54" s="43"/>
      <c r="H54" s="111"/>
      <c r="I54" s="111"/>
      <c r="J54" s="111"/>
      <c r="K54" s="111"/>
      <c r="L54" s="111"/>
      <c r="M54" s="111"/>
      <c r="N54" s="128"/>
      <c r="O54" s="111"/>
      <c r="P54" s="111"/>
      <c r="Q54" s="111"/>
      <c r="R54" s="111"/>
      <c r="S54" s="111"/>
      <c r="T54" s="111"/>
      <c r="U54" s="111"/>
      <c r="V54" s="111"/>
      <c r="W54" s="43"/>
      <c r="X54" s="43"/>
      <c r="Y54" s="43"/>
    </row>
    <row r="55" spans="1:25" ht="167.25" customHeight="1" x14ac:dyDescent="0.2">
      <c r="A55" s="69"/>
      <c r="B55" s="43"/>
      <c r="C55" s="43"/>
      <c r="D55" s="112"/>
      <c r="E55" s="43"/>
      <c r="F55" s="43"/>
      <c r="G55" s="43"/>
      <c r="H55" s="43"/>
      <c r="I55" s="43"/>
      <c r="J55" s="43"/>
      <c r="K55" s="43"/>
      <c r="L55" s="43"/>
      <c r="M55" s="43"/>
      <c r="N55" s="68"/>
      <c r="O55" s="43"/>
      <c r="P55" s="43"/>
      <c r="Q55" s="43"/>
      <c r="R55" s="43"/>
      <c r="S55" s="43"/>
      <c r="T55" s="43"/>
      <c r="U55" s="43"/>
      <c r="V55" s="43"/>
      <c r="W55" s="43"/>
      <c r="X55" s="43"/>
      <c r="Y55" s="43"/>
    </row>
    <row r="56" spans="1:25" x14ac:dyDescent="0.2">
      <c r="A56" s="10"/>
      <c r="B56" s="20" t="s">
        <v>0</v>
      </c>
      <c r="C56" s="20"/>
      <c r="D56" s="115" t="s">
        <v>9</v>
      </c>
      <c r="E56" s="115"/>
      <c r="F56" s="115"/>
      <c r="G56" s="107" t="s">
        <v>10</v>
      </c>
      <c r="H56" s="107"/>
      <c r="I56" s="107"/>
      <c r="J56" s="107"/>
      <c r="K56" s="107"/>
      <c r="L56" s="107"/>
      <c r="M56" s="56" t="s">
        <v>2</v>
      </c>
      <c r="N56" s="11"/>
      <c r="O56" s="25"/>
      <c r="P56" s="25"/>
      <c r="Q56" s="25"/>
      <c r="R56" s="25"/>
      <c r="S56" s="25"/>
      <c r="T56" s="25"/>
      <c r="U56" s="25"/>
      <c r="V56" s="17"/>
      <c r="W56" s="25"/>
      <c r="X56" s="6"/>
      <c r="Y56" s="6"/>
    </row>
    <row r="57" spans="1:25" ht="15" customHeight="1" x14ac:dyDescent="0.2">
      <c r="A57" s="69"/>
      <c r="B57" s="129"/>
      <c r="C57" s="131"/>
      <c r="D57" s="265"/>
      <c r="E57" s="265"/>
      <c r="F57" s="50"/>
      <c r="G57" s="265"/>
      <c r="H57" s="265"/>
      <c r="I57" s="265"/>
      <c r="J57" s="265"/>
      <c r="K57" s="265"/>
      <c r="L57" s="50"/>
      <c r="M57" s="73"/>
      <c r="N57" s="68"/>
      <c r="O57" s="25"/>
      <c r="P57" s="25"/>
      <c r="Q57" s="25"/>
      <c r="R57" s="25"/>
      <c r="S57" s="25"/>
      <c r="T57" s="25"/>
      <c r="U57" s="25"/>
      <c r="V57" s="50"/>
      <c r="W57" s="25"/>
      <c r="X57" s="43"/>
      <c r="Y57" s="43"/>
    </row>
    <row r="58" spans="1:25" ht="15" customHeight="1" x14ac:dyDescent="0.2">
      <c r="A58" s="69"/>
      <c r="B58" s="130"/>
      <c r="C58" s="131"/>
      <c r="D58" s="265"/>
      <c r="E58" s="265"/>
      <c r="F58" s="50"/>
      <c r="G58" s="265"/>
      <c r="H58" s="265"/>
      <c r="I58" s="265"/>
      <c r="J58" s="265"/>
      <c r="K58" s="265"/>
      <c r="L58" s="50"/>
      <c r="M58" s="80"/>
      <c r="N58" s="68"/>
      <c r="O58" s="25"/>
      <c r="P58" s="25"/>
      <c r="Q58" s="25"/>
      <c r="R58" s="25"/>
      <c r="S58" s="25"/>
      <c r="T58" s="25"/>
      <c r="U58" s="25"/>
      <c r="V58" s="50"/>
      <c r="W58" s="25"/>
      <c r="X58" s="43"/>
      <c r="Y58" s="43"/>
    </row>
    <row r="59" spans="1:25" ht="15" customHeight="1" x14ac:dyDescent="0.2">
      <c r="A59" s="69"/>
      <c r="B59" s="130"/>
      <c r="C59" s="131"/>
      <c r="D59" s="265"/>
      <c r="E59" s="265"/>
      <c r="F59" s="50"/>
      <c r="G59" s="265"/>
      <c r="H59" s="265"/>
      <c r="I59" s="265"/>
      <c r="J59" s="265"/>
      <c r="K59" s="265"/>
      <c r="L59" s="50"/>
      <c r="M59" s="80"/>
      <c r="N59" s="68"/>
      <c r="O59" s="25"/>
      <c r="P59" s="25"/>
      <c r="Q59" s="25"/>
      <c r="R59" s="25"/>
      <c r="S59" s="25"/>
      <c r="T59" s="25"/>
      <c r="U59" s="25"/>
      <c r="V59" s="50"/>
      <c r="W59" s="25"/>
      <c r="X59" s="43"/>
      <c r="Y59" s="43"/>
    </row>
    <row r="60" spans="1:25" ht="15" customHeight="1" x14ac:dyDescent="0.2">
      <c r="A60" s="69"/>
      <c r="B60" s="130"/>
      <c r="C60" s="131"/>
      <c r="D60" s="265"/>
      <c r="E60" s="265"/>
      <c r="F60" s="50"/>
      <c r="G60" s="265"/>
      <c r="H60" s="265"/>
      <c r="I60" s="265"/>
      <c r="J60" s="265"/>
      <c r="K60" s="265"/>
      <c r="L60" s="50"/>
      <c r="M60" s="80"/>
      <c r="N60" s="68"/>
      <c r="O60" s="25"/>
      <c r="P60" s="25"/>
      <c r="Q60" s="25"/>
      <c r="R60" s="25"/>
      <c r="S60" s="25"/>
      <c r="T60" s="25"/>
      <c r="U60" s="25"/>
      <c r="V60" s="50"/>
      <c r="W60" s="25"/>
      <c r="X60" s="43"/>
      <c r="Y60" s="43"/>
    </row>
    <row r="61" spans="1:25" ht="15" customHeight="1" x14ac:dyDescent="0.2">
      <c r="A61" s="69"/>
      <c r="B61" s="130"/>
      <c r="C61" s="131"/>
      <c r="D61" s="265"/>
      <c r="E61" s="265"/>
      <c r="F61" s="50"/>
      <c r="G61" s="265"/>
      <c r="H61" s="265"/>
      <c r="I61" s="265"/>
      <c r="J61" s="265"/>
      <c r="K61" s="265"/>
      <c r="L61" s="50"/>
      <c r="M61" s="80"/>
      <c r="N61" s="68"/>
      <c r="O61" s="25"/>
      <c r="P61" s="25"/>
      <c r="Q61" s="25"/>
      <c r="R61" s="25"/>
      <c r="S61" s="25"/>
      <c r="T61" s="25"/>
      <c r="U61" s="25"/>
      <c r="V61" s="50"/>
      <c r="W61" s="25"/>
      <c r="X61" s="43"/>
      <c r="Y61" s="43"/>
    </row>
    <row r="62" spans="1:25" ht="15" customHeight="1" x14ac:dyDescent="0.2">
      <c r="A62" s="69"/>
      <c r="B62" s="130"/>
      <c r="C62" s="131"/>
      <c r="D62" s="265"/>
      <c r="E62" s="265"/>
      <c r="F62" s="50"/>
      <c r="G62" s="265"/>
      <c r="H62" s="265"/>
      <c r="I62" s="265"/>
      <c r="J62" s="265"/>
      <c r="K62" s="265"/>
      <c r="L62" s="135"/>
      <c r="M62" s="80"/>
      <c r="N62" s="68"/>
      <c r="O62" s="25"/>
      <c r="P62" s="25"/>
      <c r="Q62" s="25"/>
      <c r="R62" s="25"/>
      <c r="S62" s="25"/>
      <c r="T62" s="25"/>
      <c r="U62" s="25"/>
      <c r="V62" s="50"/>
      <c r="W62" s="25"/>
      <c r="X62" s="43"/>
      <c r="Y62" s="43"/>
    </row>
    <row r="63" spans="1:25" ht="15" customHeight="1" thickBot="1" x14ac:dyDescent="0.25">
      <c r="A63" s="69"/>
      <c r="B63" s="43"/>
      <c r="C63" s="43"/>
      <c r="D63" s="113"/>
      <c r="E63" s="134"/>
      <c r="F63" s="134"/>
      <c r="G63" s="134"/>
      <c r="H63" s="134"/>
      <c r="I63" s="162"/>
      <c r="J63" s="134"/>
      <c r="K63" s="217" t="s">
        <v>97</v>
      </c>
      <c r="L63" s="134"/>
      <c r="M63" s="79">
        <f>SUM(M57:M62)</f>
        <v>0</v>
      </c>
      <c r="N63" s="68"/>
      <c r="O63" s="25"/>
      <c r="P63" s="25"/>
      <c r="Q63" s="25"/>
      <c r="R63" s="25"/>
      <c r="S63" s="25"/>
      <c r="T63" s="25"/>
      <c r="U63" s="25"/>
      <c r="V63" s="43"/>
      <c r="W63" s="25"/>
      <c r="X63" s="43"/>
      <c r="Y63" s="43"/>
    </row>
    <row r="64" spans="1:25" x14ac:dyDescent="0.2">
      <c r="A64" s="67"/>
      <c r="B64" s="66"/>
      <c r="C64" s="66"/>
      <c r="D64" s="66"/>
      <c r="E64" s="163"/>
      <c r="F64" s="163"/>
      <c r="G64" s="163"/>
      <c r="H64" s="163"/>
      <c r="I64" s="164"/>
      <c r="J64" s="66"/>
      <c r="K64" s="66"/>
      <c r="L64" s="66"/>
      <c r="M64" s="66"/>
      <c r="N64" s="65"/>
      <c r="O64" s="43"/>
      <c r="P64" s="43"/>
      <c r="Q64" s="43"/>
      <c r="R64" s="43"/>
      <c r="S64" s="43"/>
      <c r="T64" s="43"/>
      <c r="U64" s="43"/>
      <c r="V64" s="43"/>
      <c r="W64" s="78"/>
      <c r="X64" s="43"/>
      <c r="Y64" s="43"/>
    </row>
    <row r="65" spans="1:25" x14ac:dyDescent="0.2">
      <c r="A65"/>
      <c r="B65"/>
      <c r="C65"/>
      <c r="D65"/>
      <c r="E65"/>
      <c r="F65"/>
      <c r="G65"/>
      <c r="H65"/>
      <c r="I65"/>
      <c r="J65"/>
      <c r="K65"/>
      <c r="L65"/>
      <c r="M65"/>
      <c r="N65"/>
      <c r="O65" s="43"/>
      <c r="P65" s="43"/>
      <c r="Q65" s="43"/>
      <c r="R65" s="43"/>
      <c r="S65" s="43"/>
      <c r="T65" s="43"/>
      <c r="U65" s="43"/>
      <c r="V65" s="43"/>
      <c r="W65" s="43"/>
      <c r="X65" s="43"/>
      <c r="Y65" s="43"/>
    </row>
  </sheetData>
  <mergeCells count="40">
    <mergeCell ref="E50:M50"/>
    <mergeCell ref="G6:K6"/>
    <mergeCell ref="G8:K8"/>
    <mergeCell ref="D24:E24"/>
    <mergeCell ref="G24:I24"/>
    <mergeCell ref="D16:I16"/>
    <mergeCell ref="D17:I17"/>
    <mergeCell ref="D18:I18"/>
    <mergeCell ref="D19:I19"/>
    <mergeCell ref="I12:K12"/>
    <mergeCell ref="G22:I22"/>
    <mergeCell ref="D23:E23"/>
    <mergeCell ref="G23:I23"/>
    <mergeCell ref="D28:E28"/>
    <mergeCell ref="G28:I28"/>
    <mergeCell ref="D29:E29"/>
    <mergeCell ref="E49:M49"/>
    <mergeCell ref="G29:I29"/>
    <mergeCell ref="D25:E25"/>
    <mergeCell ref="G25:I25"/>
    <mergeCell ref="D26:E26"/>
    <mergeCell ref="G26:I26"/>
    <mergeCell ref="D27:E27"/>
    <mergeCell ref="G27:I27"/>
    <mergeCell ref="I11:K11"/>
    <mergeCell ref="D30:E30"/>
    <mergeCell ref="G30:I30"/>
    <mergeCell ref="D62:E62"/>
    <mergeCell ref="G57:K57"/>
    <mergeCell ref="G58:K58"/>
    <mergeCell ref="G59:K59"/>
    <mergeCell ref="G60:K60"/>
    <mergeCell ref="G61:K61"/>
    <mergeCell ref="G62:K62"/>
    <mergeCell ref="D57:E57"/>
    <mergeCell ref="D58:E58"/>
    <mergeCell ref="D59:E59"/>
    <mergeCell ref="D60:E60"/>
    <mergeCell ref="D61:E61"/>
    <mergeCell ref="E48:M48"/>
  </mergeCells>
  <printOptions horizontalCentered="1"/>
  <pageMargins left="0.35433070866141703" right="0.35433070866141703" top="0.4" bottom="0.4" header="0.18" footer="0.16"/>
  <pageSetup paperSize="5" scale="85" orientation="portrait" r:id="rId1"/>
  <headerFooter alignWithMargins="0">
    <oddFooter>&amp;C&amp;8&amp;A&amp;R&amp;8P 04 901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Page 1</vt:lpstr>
      <vt:lpstr>Page 2</vt:lpstr>
      <vt:lpstr>Page 3</vt:lpstr>
      <vt:lpstr>Page 4</vt:lpstr>
      <vt:lpstr>'Page 1'!Print_Area</vt:lpstr>
      <vt:lpstr>'Page 3'!Print_Area</vt:lpstr>
      <vt:lpstr>'Page 4'!Print_Area</vt:lpstr>
      <vt:lpstr>'Page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Tellenbach, Derek (ENB)</cp:lastModifiedBy>
  <cp:lastPrinted>2018-12-20T12:51:57Z</cp:lastPrinted>
  <dcterms:created xsi:type="dcterms:W3CDTF">2003-09-22T17:11:33Z</dcterms:created>
  <dcterms:modified xsi:type="dcterms:W3CDTF">2022-07-14T10:52:29Z</dcterms:modified>
</cp:coreProperties>
</file>